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2017\Events\Squash\Junior\"/>
    </mc:Choice>
  </mc:AlternateContent>
  <bookViews>
    <workbookView xWindow="0" yWindow="0" windowWidth="16392" windowHeight="6252"/>
  </bookViews>
  <sheets>
    <sheet name="Rankings" sheetId="1" r:id="rId1"/>
    <sheet name="Poin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K69" i="1" l="1"/>
  <c r="K68" i="1"/>
  <c r="K67" i="1"/>
  <c r="K64" i="1"/>
  <c r="K61" i="1"/>
  <c r="K63" i="1"/>
  <c r="K60" i="1"/>
  <c r="K62" i="1"/>
  <c r="K59" i="1"/>
  <c r="K56" i="1"/>
  <c r="K55" i="1"/>
  <c r="K54" i="1"/>
  <c r="K50" i="1"/>
  <c r="K46" i="1"/>
  <c r="K49" i="1"/>
  <c r="K48" i="1"/>
  <c r="K45" i="1"/>
  <c r="K44" i="1"/>
  <c r="K42" i="1"/>
  <c r="K47" i="1"/>
  <c r="K41" i="1"/>
  <c r="K40" i="1"/>
  <c r="K37" i="1"/>
  <c r="K36" i="1"/>
  <c r="K35" i="1"/>
  <c r="K34" i="1"/>
  <c r="K43" i="1"/>
  <c r="K31" i="1"/>
  <c r="K30" i="1"/>
  <c r="K29" i="1"/>
  <c r="K28" i="1"/>
  <c r="K25" i="1"/>
  <c r="K24" i="1"/>
  <c r="K23" i="1"/>
  <c r="K22" i="1"/>
  <c r="K18" i="1"/>
  <c r="K14" i="1"/>
  <c r="K17" i="1"/>
  <c r="K15" i="1"/>
  <c r="K13" i="1"/>
  <c r="K16" i="1"/>
  <c r="K12" i="1"/>
  <c r="K11" i="1"/>
  <c r="K8" i="1"/>
  <c r="K6" i="1"/>
  <c r="K7" i="1"/>
  <c r="K5" i="1"/>
  <c r="K4" i="1"/>
</calcChain>
</file>

<file path=xl/sharedStrings.xml><?xml version="1.0" encoding="utf-8"?>
<sst xmlns="http://schemas.openxmlformats.org/spreadsheetml/2006/main" count="191" uniqueCount="139">
  <si>
    <t>Jananii</t>
  </si>
  <si>
    <t>Sukunesan</t>
  </si>
  <si>
    <t>Kooyong</t>
  </si>
  <si>
    <t>Gabrielle</t>
  </si>
  <si>
    <t>Baines</t>
  </si>
  <si>
    <t>Wodonga</t>
  </si>
  <si>
    <t>Stephanie</t>
  </si>
  <si>
    <t>Dyer</t>
  </si>
  <si>
    <t>Corio</t>
  </si>
  <si>
    <t>Eishaanii</t>
  </si>
  <si>
    <t>Nicola</t>
  </si>
  <si>
    <t>Jade</t>
  </si>
  <si>
    <t>Jennings</t>
  </si>
  <si>
    <t>N/A</t>
  </si>
  <si>
    <t>Goulburn Valley</t>
  </si>
  <si>
    <t>Katrina</t>
  </si>
  <si>
    <t>Chau</t>
  </si>
  <si>
    <t>Jessica</t>
  </si>
  <si>
    <t>Graham</t>
  </si>
  <si>
    <t>MCC</t>
  </si>
  <si>
    <t>Sarah</t>
  </si>
  <si>
    <t>Quinlivan</t>
  </si>
  <si>
    <t>Ashira</t>
  </si>
  <si>
    <t>Chait</t>
  </si>
  <si>
    <t>Yarra Valley CC</t>
  </si>
  <si>
    <t>Maria-Rose</t>
  </si>
  <si>
    <t>Kalafatis</t>
  </si>
  <si>
    <t>Squash Logic</t>
  </si>
  <si>
    <t>Carly</t>
  </si>
  <si>
    <t>Norris</t>
  </si>
  <si>
    <t>Calista</t>
  </si>
  <si>
    <t>Gerontzas</t>
  </si>
  <si>
    <t xml:space="preserve">Taylah </t>
  </si>
  <si>
    <t>Andre</t>
  </si>
  <si>
    <t>Lynn</t>
  </si>
  <si>
    <t>MSAC</t>
  </si>
  <si>
    <t>Mason</t>
  </si>
  <si>
    <t>Boardman</t>
  </si>
  <si>
    <t xml:space="preserve">Ben </t>
  </si>
  <si>
    <t>Jacomovic</t>
  </si>
  <si>
    <t>Austin</t>
  </si>
  <si>
    <t>Tamepo-Lee</t>
  </si>
  <si>
    <t>Nicholas</t>
  </si>
  <si>
    <t>Turner</t>
  </si>
  <si>
    <t>Knox</t>
  </si>
  <si>
    <t>Brent</t>
  </si>
  <si>
    <t>O'Mara</t>
  </si>
  <si>
    <t>None</t>
  </si>
  <si>
    <t>Jack</t>
  </si>
  <si>
    <t>Cooper</t>
  </si>
  <si>
    <t>Christopher</t>
  </si>
  <si>
    <t>Pon</t>
  </si>
  <si>
    <t>Justin</t>
  </si>
  <si>
    <t>Chu</t>
  </si>
  <si>
    <t>Alex</t>
  </si>
  <si>
    <t>Tyler</t>
  </si>
  <si>
    <t>Blanchard</t>
  </si>
  <si>
    <t>Lilydale</t>
  </si>
  <si>
    <t>Charlie</t>
  </si>
  <si>
    <t>Robertson</t>
  </si>
  <si>
    <t>Daniel</t>
  </si>
  <si>
    <t>Spencer</t>
  </si>
  <si>
    <t>Phillip</t>
  </si>
  <si>
    <t>Luke</t>
  </si>
  <si>
    <t>Paterson</t>
  </si>
  <si>
    <t>Portland</t>
  </si>
  <si>
    <t>Caleb</t>
  </si>
  <si>
    <t>Brook</t>
  </si>
  <si>
    <t>Matthew</t>
  </si>
  <si>
    <t>Gilligan</t>
  </si>
  <si>
    <t>Bendigo</t>
  </si>
  <si>
    <t>Ben</t>
  </si>
  <si>
    <t>Ratcliffe</t>
  </si>
  <si>
    <t>Joshua</t>
  </si>
  <si>
    <t>Boyte</t>
  </si>
  <si>
    <t>Tate</t>
  </si>
  <si>
    <t>Tom</t>
  </si>
  <si>
    <t>Freire</t>
  </si>
  <si>
    <t>Commercial Club</t>
  </si>
  <si>
    <t>Shaun</t>
  </si>
  <si>
    <t>McPhillarmy</t>
  </si>
  <si>
    <t>Blake</t>
  </si>
  <si>
    <t>Marriott</t>
  </si>
  <si>
    <t>Elliot</t>
  </si>
  <si>
    <t>Levin</t>
  </si>
  <si>
    <t>Maccabi</t>
  </si>
  <si>
    <t>Damian</t>
  </si>
  <si>
    <t>Kitt</t>
  </si>
  <si>
    <t>Finishing</t>
  </si>
  <si>
    <t>Position</t>
  </si>
  <si>
    <t>State Title</t>
  </si>
  <si>
    <t>GOLD</t>
  </si>
  <si>
    <t>SILVER</t>
  </si>
  <si>
    <t>Local ClubEvent</t>
  </si>
  <si>
    <t>BRONZE</t>
  </si>
  <si>
    <t>Winner</t>
  </si>
  <si>
    <t>Runner Up</t>
  </si>
  <si>
    <t>YAG</t>
  </si>
  <si>
    <t>Fname</t>
  </si>
  <si>
    <t>Lname</t>
  </si>
  <si>
    <t>Club</t>
  </si>
  <si>
    <t>Xmas Cup</t>
  </si>
  <si>
    <t>SSL</t>
  </si>
  <si>
    <t>MDSA</t>
  </si>
  <si>
    <t>Metro</t>
  </si>
  <si>
    <t>13 YAG</t>
  </si>
  <si>
    <t>Girls</t>
  </si>
  <si>
    <t>Boys</t>
  </si>
  <si>
    <t>15 YAG</t>
  </si>
  <si>
    <t>17 YAG</t>
  </si>
  <si>
    <t>19 YAG</t>
  </si>
  <si>
    <t>21 YAG</t>
  </si>
  <si>
    <t>Victorian Junior Rankings 2017</t>
  </si>
  <si>
    <t>3rd/4th</t>
  </si>
  <si>
    <t>5th-8th</t>
  </si>
  <si>
    <t>9th-16th</t>
  </si>
  <si>
    <t>17th-32nd</t>
  </si>
  <si>
    <t>Junior Age</t>
  </si>
  <si>
    <t>GP#3</t>
  </si>
  <si>
    <t>State Titles</t>
  </si>
  <si>
    <t>TOTAL</t>
  </si>
  <si>
    <t>Courtney</t>
  </si>
  <si>
    <t>Scholtz</t>
  </si>
  <si>
    <t>Emily</t>
  </si>
  <si>
    <t>Nam</t>
  </si>
  <si>
    <t>Nguyen</t>
  </si>
  <si>
    <t xml:space="preserve">Jasper </t>
  </si>
  <si>
    <t>Ling</t>
  </si>
  <si>
    <t>Dylan</t>
  </si>
  <si>
    <t>Molinaro</t>
  </si>
  <si>
    <t>Tristan</t>
  </si>
  <si>
    <t>Parry</t>
  </si>
  <si>
    <t>Tonic Squash</t>
  </si>
  <si>
    <t>Samuel</t>
  </si>
  <si>
    <t>Koper</t>
  </si>
  <si>
    <t>Mt District</t>
  </si>
  <si>
    <t>Hamid</t>
  </si>
  <si>
    <t>Bhatti</t>
  </si>
  <si>
    <t>Caulfield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</si>
</sst>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Font="1"/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B49" workbookViewId="0">
      <selection activeCell="O65" sqref="O65"/>
    </sheetView>
  </sheetViews>
  <sheetFormatPr defaultRowHeight="13.8" x14ac:dyDescent="0.3"/>
  <cols>
    <col min="1" max="3" width="8.88671875" style="1"/>
    <col min="4" max="4" width="14.21875" style="1" bestFit="1" customWidth="1"/>
    <col min="5" max="5" width="11.33203125" style="1" bestFit="1" customWidth="1"/>
    <col min="6" max="9" width="8.88671875" style="9"/>
    <col min="10" max="10" width="10.109375" style="9" bestFit="1" customWidth="1"/>
    <col min="11" max="16384" width="8.88671875" style="1"/>
  </cols>
  <sheetData>
    <row r="1" spans="1:11" s="10" customFormat="1" ht="25.8" x14ac:dyDescent="0.5">
      <c r="B1" s="10" t="s">
        <v>112</v>
      </c>
      <c r="F1" s="11"/>
      <c r="G1" s="11"/>
      <c r="H1" s="11"/>
      <c r="I1" s="11"/>
      <c r="J1" s="11"/>
    </row>
    <row r="2" spans="1:11" s="12" customFormat="1" ht="23.4" customHeight="1" x14ac:dyDescent="0.3">
      <c r="A2" s="12" t="s">
        <v>97</v>
      </c>
      <c r="B2" s="12" t="s">
        <v>98</v>
      </c>
      <c r="C2" s="12" t="s">
        <v>99</v>
      </c>
      <c r="D2" s="12" t="s">
        <v>100</v>
      </c>
      <c r="E2" s="12" t="s">
        <v>101</v>
      </c>
      <c r="F2" s="13" t="s">
        <v>102</v>
      </c>
      <c r="G2" s="13" t="s">
        <v>103</v>
      </c>
      <c r="H2" s="13" t="s">
        <v>118</v>
      </c>
      <c r="I2" s="13" t="s">
        <v>104</v>
      </c>
      <c r="J2" s="13" t="s">
        <v>119</v>
      </c>
      <c r="K2" s="13" t="s">
        <v>120</v>
      </c>
    </row>
    <row r="3" spans="1:11" s="5" customFormat="1" x14ac:dyDescent="0.3">
      <c r="B3" s="5" t="s">
        <v>105</v>
      </c>
      <c r="C3" s="5" t="s">
        <v>106</v>
      </c>
      <c r="F3" s="6"/>
      <c r="G3" s="6"/>
      <c r="H3" s="6"/>
      <c r="I3" s="6"/>
      <c r="J3" s="6"/>
    </row>
    <row r="4" spans="1:11" s="2" customFormat="1" x14ac:dyDescent="0.3">
      <c r="B4" s="2" t="s">
        <v>0</v>
      </c>
      <c r="C4" s="2" t="s">
        <v>1</v>
      </c>
      <c r="D4" s="2" t="s">
        <v>2</v>
      </c>
      <c r="E4" s="2">
        <v>800</v>
      </c>
      <c r="F4" s="7">
        <v>800</v>
      </c>
      <c r="G4" s="7"/>
      <c r="H4" s="7"/>
      <c r="I4" s="7"/>
      <c r="J4" s="7"/>
      <c r="K4" s="7">
        <f>SUM(E4:J4)</f>
        <v>1600</v>
      </c>
    </row>
    <row r="5" spans="1:11" s="2" customFormat="1" x14ac:dyDescent="0.3">
      <c r="B5" s="2" t="s">
        <v>3</v>
      </c>
      <c r="C5" s="2" t="s">
        <v>4</v>
      </c>
      <c r="D5" s="2" t="s">
        <v>5</v>
      </c>
      <c r="E5" s="2">
        <v>560</v>
      </c>
      <c r="F5" s="7">
        <v>360</v>
      </c>
      <c r="G5" s="7"/>
      <c r="H5" s="7"/>
      <c r="I5" s="7"/>
      <c r="J5" s="7"/>
      <c r="K5" s="7">
        <f>SUM(E5:J5)</f>
        <v>920</v>
      </c>
    </row>
    <row r="6" spans="1:11" s="2" customFormat="1" x14ac:dyDescent="0.3">
      <c r="B6" s="2" t="s">
        <v>121</v>
      </c>
      <c r="C6" s="2" t="s">
        <v>122</v>
      </c>
      <c r="D6" s="2" t="s">
        <v>57</v>
      </c>
      <c r="F6" s="7">
        <v>560</v>
      </c>
      <c r="G6" s="7"/>
      <c r="H6" s="7"/>
      <c r="I6" s="7"/>
      <c r="J6" s="7"/>
      <c r="K6" s="7">
        <f>SUM(E6:J6)</f>
        <v>560</v>
      </c>
    </row>
    <row r="7" spans="1:11" s="2" customFormat="1" x14ac:dyDescent="0.3">
      <c r="B7" s="2" t="s">
        <v>6</v>
      </c>
      <c r="C7" s="2" t="s">
        <v>7</v>
      </c>
      <c r="D7" s="2" t="s">
        <v>8</v>
      </c>
      <c r="E7" s="2">
        <v>360</v>
      </c>
      <c r="F7" s="7"/>
      <c r="G7" s="7"/>
      <c r="H7" s="7"/>
      <c r="I7" s="7"/>
      <c r="J7" s="7"/>
      <c r="K7" s="7">
        <f>SUM(E7:J7)</f>
        <v>360</v>
      </c>
    </row>
    <row r="8" spans="1:11" s="4" customFormat="1" x14ac:dyDescent="0.3">
      <c r="B8" s="2" t="s">
        <v>123</v>
      </c>
      <c r="C8" s="2" t="s">
        <v>12</v>
      </c>
      <c r="D8" s="2" t="s">
        <v>14</v>
      </c>
      <c r="E8" s="2"/>
      <c r="F8" s="7">
        <v>360</v>
      </c>
      <c r="G8" s="7"/>
      <c r="H8" s="7"/>
      <c r="I8" s="7"/>
      <c r="J8" s="7"/>
      <c r="K8" s="7">
        <f>SUM(E8:J8)</f>
        <v>360</v>
      </c>
    </row>
    <row r="9" spans="1:11" s="2" customFormat="1" x14ac:dyDescent="0.3">
      <c r="F9" s="7"/>
      <c r="G9" s="7"/>
      <c r="H9" s="7"/>
      <c r="I9" s="7"/>
      <c r="J9" s="7"/>
      <c r="K9" s="7"/>
    </row>
    <row r="10" spans="1:11" s="2" customFormat="1" x14ac:dyDescent="0.3">
      <c r="B10" s="4" t="s">
        <v>105</v>
      </c>
      <c r="C10" s="4" t="s">
        <v>107</v>
      </c>
      <c r="D10" s="4"/>
      <c r="E10" s="4"/>
      <c r="F10" s="8"/>
      <c r="G10" s="8"/>
      <c r="H10" s="8"/>
      <c r="I10" s="8"/>
      <c r="J10" s="8"/>
      <c r="K10" s="7"/>
    </row>
    <row r="11" spans="1:11" s="2" customFormat="1" x14ac:dyDescent="0.3">
      <c r="B11" s="2" t="s">
        <v>33</v>
      </c>
      <c r="C11" s="2" t="s">
        <v>34</v>
      </c>
      <c r="D11" s="2" t="s">
        <v>35</v>
      </c>
      <c r="E11" s="2">
        <v>800</v>
      </c>
      <c r="F11" s="7">
        <v>800</v>
      </c>
      <c r="G11" s="7"/>
      <c r="H11" s="7"/>
      <c r="I11" s="7"/>
      <c r="J11" s="7"/>
      <c r="K11" s="7">
        <f>SUM(E11:J11)</f>
        <v>1600</v>
      </c>
    </row>
    <row r="12" spans="1:11" s="2" customFormat="1" x14ac:dyDescent="0.3">
      <c r="B12" s="2" t="s">
        <v>36</v>
      </c>
      <c r="C12" s="2" t="s">
        <v>37</v>
      </c>
      <c r="D12" s="2" t="s">
        <v>14</v>
      </c>
      <c r="E12" s="2">
        <v>560</v>
      </c>
      <c r="F12" s="7">
        <v>360</v>
      </c>
      <c r="G12" s="7"/>
      <c r="H12" s="7"/>
      <c r="I12" s="7"/>
      <c r="J12" s="7"/>
      <c r="K12" s="7">
        <f>SUM(E12:J12)</f>
        <v>920</v>
      </c>
    </row>
    <row r="13" spans="1:11" s="2" customFormat="1" x14ac:dyDescent="0.3">
      <c r="B13" s="2" t="s">
        <v>40</v>
      </c>
      <c r="C13" s="2" t="s">
        <v>41</v>
      </c>
      <c r="D13" s="2" t="s">
        <v>24</v>
      </c>
      <c r="E13" s="2">
        <v>360</v>
      </c>
      <c r="F13" s="7">
        <v>360</v>
      </c>
      <c r="G13" s="7"/>
      <c r="H13" s="7"/>
      <c r="I13" s="7"/>
      <c r="J13" s="7"/>
      <c r="K13" s="7">
        <f>SUM(E13:J13)</f>
        <v>720</v>
      </c>
    </row>
    <row r="14" spans="1:11" s="2" customFormat="1" x14ac:dyDescent="0.3">
      <c r="B14" s="2" t="s">
        <v>124</v>
      </c>
      <c r="C14" s="2" t="s">
        <v>125</v>
      </c>
      <c r="D14" s="2" t="s">
        <v>35</v>
      </c>
      <c r="F14" s="7">
        <v>560</v>
      </c>
      <c r="G14" s="7"/>
      <c r="H14" s="7"/>
      <c r="I14" s="7"/>
      <c r="J14" s="7"/>
      <c r="K14" s="7">
        <f>SUM(E14:J14)</f>
        <v>560</v>
      </c>
    </row>
    <row r="15" spans="1:11" s="2" customFormat="1" x14ac:dyDescent="0.3">
      <c r="B15" s="2" t="s">
        <v>42</v>
      </c>
      <c r="C15" s="2" t="s">
        <v>43</v>
      </c>
      <c r="D15" s="3" t="s">
        <v>44</v>
      </c>
      <c r="E15" s="2">
        <v>230</v>
      </c>
      <c r="F15" s="7">
        <v>230</v>
      </c>
      <c r="G15" s="7"/>
      <c r="H15" s="7"/>
      <c r="I15" s="7"/>
      <c r="J15" s="7"/>
      <c r="K15" s="7">
        <f>SUM(E15:J15)</f>
        <v>460</v>
      </c>
    </row>
    <row r="16" spans="1:11" s="4" customFormat="1" x14ac:dyDescent="0.3">
      <c r="B16" s="2" t="s">
        <v>38</v>
      </c>
      <c r="C16" s="2" t="s">
        <v>39</v>
      </c>
      <c r="D16" s="2" t="s">
        <v>8</v>
      </c>
      <c r="E16" s="2">
        <v>360</v>
      </c>
      <c r="F16" s="7"/>
      <c r="G16" s="7"/>
      <c r="H16" s="7"/>
      <c r="I16" s="7"/>
      <c r="J16" s="7"/>
      <c r="K16" s="7">
        <f>SUM(E16:J16)</f>
        <v>360</v>
      </c>
    </row>
    <row r="17" spans="2:11" s="2" customFormat="1" x14ac:dyDescent="0.3">
      <c r="B17" s="2" t="s">
        <v>45</v>
      </c>
      <c r="C17" s="2" t="s">
        <v>46</v>
      </c>
      <c r="D17" s="2" t="s">
        <v>47</v>
      </c>
      <c r="E17" s="2">
        <v>230</v>
      </c>
      <c r="F17" s="7"/>
      <c r="G17" s="7"/>
      <c r="H17" s="7"/>
      <c r="I17" s="7"/>
      <c r="J17" s="7"/>
      <c r="K17" s="7">
        <f>SUM(E17:J17)</f>
        <v>230</v>
      </c>
    </row>
    <row r="18" spans="2:11" s="2" customFormat="1" x14ac:dyDescent="0.3">
      <c r="B18" s="2" t="s">
        <v>126</v>
      </c>
      <c r="C18" s="2" t="s">
        <v>127</v>
      </c>
      <c r="D18" s="2" t="s">
        <v>35</v>
      </c>
      <c r="F18" s="7">
        <v>230</v>
      </c>
      <c r="G18" s="7"/>
      <c r="H18" s="7"/>
      <c r="I18" s="7"/>
      <c r="J18" s="7"/>
      <c r="K18" s="7">
        <f>SUM(E18:J18)</f>
        <v>230</v>
      </c>
    </row>
    <row r="19" spans="2:11" s="2" customFormat="1" x14ac:dyDescent="0.3">
      <c r="F19" s="7"/>
      <c r="G19" s="7"/>
      <c r="H19" s="7"/>
      <c r="I19" s="7"/>
      <c r="J19" s="7"/>
      <c r="K19" s="7"/>
    </row>
    <row r="20" spans="2:11" s="2" customFormat="1" x14ac:dyDescent="0.3">
      <c r="F20" s="7"/>
      <c r="G20" s="7"/>
      <c r="H20" s="7"/>
      <c r="I20" s="7"/>
      <c r="J20" s="7"/>
      <c r="K20" s="7"/>
    </row>
    <row r="21" spans="2:11" s="2" customFormat="1" x14ac:dyDescent="0.3">
      <c r="B21" s="4" t="s">
        <v>108</v>
      </c>
      <c r="C21" s="4" t="s">
        <v>106</v>
      </c>
      <c r="D21" s="4"/>
      <c r="E21" s="4"/>
      <c r="F21" s="8"/>
      <c r="G21" s="8"/>
      <c r="H21" s="8"/>
      <c r="I21" s="8"/>
      <c r="J21" s="8"/>
      <c r="K21" s="7"/>
    </row>
    <row r="22" spans="2:11" s="4" customFormat="1" x14ac:dyDescent="0.3">
      <c r="B22" s="2" t="s">
        <v>9</v>
      </c>
      <c r="C22" s="2" t="s">
        <v>1</v>
      </c>
      <c r="D22" s="2" t="s">
        <v>2</v>
      </c>
      <c r="E22" s="2">
        <v>800</v>
      </c>
      <c r="F22" s="7">
        <v>800</v>
      </c>
      <c r="G22" s="7"/>
      <c r="H22" s="7"/>
      <c r="I22" s="7"/>
      <c r="J22" s="7"/>
      <c r="K22" s="7">
        <f t="shared" ref="K5:K69" si="0">SUM(E22:J22)</f>
        <v>1600</v>
      </c>
    </row>
    <row r="23" spans="2:11" s="2" customFormat="1" x14ac:dyDescent="0.3">
      <c r="B23" s="2" t="s">
        <v>10</v>
      </c>
      <c r="C23" s="2" t="s">
        <v>4</v>
      </c>
      <c r="D23" s="2" t="s">
        <v>5</v>
      </c>
      <c r="E23" s="2">
        <v>560</v>
      </c>
      <c r="F23" s="7">
        <v>560</v>
      </c>
      <c r="G23" s="7"/>
      <c r="H23" s="7"/>
      <c r="I23" s="7"/>
      <c r="J23" s="7"/>
      <c r="K23" s="7">
        <f t="shared" si="0"/>
        <v>1120</v>
      </c>
    </row>
    <row r="24" spans="2:11" s="2" customFormat="1" x14ac:dyDescent="0.3">
      <c r="B24" s="2" t="s">
        <v>11</v>
      </c>
      <c r="C24" s="2" t="s">
        <v>12</v>
      </c>
      <c r="D24" s="2" t="s">
        <v>14</v>
      </c>
      <c r="E24" s="2">
        <v>360</v>
      </c>
      <c r="F24" s="7">
        <v>360</v>
      </c>
      <c r="G24" s="7"/>
      <c r="H24" s="7"/>
      <c r="I24" s="7"/>
      <c r="J24" s="7"/>
      <c r="K24" s="7">
        <f t="shared" si="0"/>
        <v>720</v>
      </c>
    </row>
    <row r="25" spans="2:11" s="2" customFormat="1" x14ac:dyDescent="0.3">
      <c r="B25" s="2" t="s">
        <v>15</v>
      </c>
      <c r="C25" s="2" t="s">
        <v>16</v>
      </c>
      <c r="D25" s="2" t="s">
        <v>13</v>
      </c>
      <c r="E25" s="2">
        <v>360</v>
      </c>
      <c r="F25" s="7"/>
      <c r="G25" s="7"/>
      <c r="H25" s="7"/>
      <c r="I25" s="7"/>
      <c r="J25" s="7"/>
      <c r="K25" s="7">
        <f t="shared" si="0"/>
        <v>360</v>
      </c>
    </row>
    <row r="26" spans="2:11" s="2" customFormat="1" x14ac:dyDescent="0.3">
      <c r="F26" s="7"/>
      <c r="G26" s="7"/>
      <c r="H26" s="7"/>
      <c r="I26" s="7"/>
      <c r="J26" s="7"/>
      <c r="K26" s="7"/>
    </row>
    <row r="27" spans="2:11" s="2" customFormat="1" x14ac:dyDescent="0.3">
      <c r="B27" s="4" t="s">
        <v>108</v>
      </c>
      <c r="C27" s="4" t="s">
        <v>107</v>
      </c>
      <c r="D27" s="4"/>
      <c r="E27" s="4"/>
      <c r="F27" s="8"/>
      <c r="G27" s="8"/>
      <c r="H27" s="8"/>
      <c r="I27" s="8"/>
      <c r="J27" s="8"/>
      <c r="K27" s="7"/>
    </row>
    <row r="28" spans="2:11" s="4" customFormat="1" x14ac:dyDescent="0.3">
      <c r="B28" s="2" t="s">
        <v>48</v>
      </c>
      <c r="C28" s="2" t="s">
        <v>21</v>
      </c>
      <c r="D28" s="2" t="s">
        <v>14</v>
      </c>
      <c r="E28" s="2">
        <v>800</v>
      </c>
      <c r="F28" s="7">
        <v>560</v>
      </c>
      <c r="G28" s="7"/>
      <c r="H28" s="7"/>
      <c r="I28" s="7"/>
      <c r="J28" s="7"/>
      <c r="K28" s="7">
        <f t="shared" si="0"/>
        <v>1360</v>
      </c>
    </row>
    <row r="29" spans="2:11" s="2" customFormat="1" x14ac:dyDescent="0.3">
      <c r="B29" s="2" t="s">
        <v>49</v>
      </c>
      <c r="C29" s="2" t="s">
        <v>37</v>
      </c>
      <c r="D29" s="2" t="s">
        <v>14</v>
      </c>
      <c r="E29" s="2">
        <v>560</v>
      </c>
      <c r="F29" s="7">
        <v>360</v>
      </c>
      <c r="G29" s="7"/>
      <c r="H29" s="7"/>
      <c r="I29" s="7"/>
      <c r="J29" s="7"/>
      <c r="K29" s="7">
        <f t="shared" si="0"/>
        <v>920</v>
      </c>
    </row>
    <row r="30" spans="2:11" s="2" customFormat="1" x14ac:dyDescent="0.3">
      <c r="B30" s="2" t="s">
        <v>50</v>
      </c>
      <c r="C30" s="2" t="s">
        <v>51</v>
      </c>
      <c r="D30" s="2" t="s">
        <v>24</v>
      </c>
      <c r="E30" s="2">
        <v>360</v>
      </c>
      <c r="F30" s="7">
        <v>360</v>
      </c>
      <c r="G30" s="7"/>
      <c r="H30" s="7"/>
      <c r="I30" s="7"/>
      <c r="J30" s="7"/>
      <c r="K30" s="7">
        <f t="shared" si="0"/>
        <v>720</v>
      </c>
    </row>
    <row r="31" spans="2:11" s="2" customFormat="1" x14ac:dyDescent="0.3">
      <c r="B31" s="2" t="s">
        <v>52</v>
      </c>
      <c r="C31" s="2" t="s">
        <v>53</v>
      </c>
      <c r="D31" s="2" t="s">
        <v>5</v>
      </c>
      <c r="E31" s="2">
        <v>360</v>
      </c>
      <c r="F31" s="7">
        <v>230</v>
      </c>
      <c r="G31" s="7"/>
      <c r="H31" s="7"/>
      <c r="I31" s="7"/>
      <c r="J31" s="7"/>
      <c r="K31" s="7">
        <f t="shared" si="0"/>
        <v>590</v>
      </c>
    </row>
    <row r="32" spans="2:11" s="4" customFormat="1" x14ac:dyDescent="0.3">
      <c r="B32" s="2"/>
      <c r="C32" s="2"/>
      <c r="D32" s="2"/>
      <c r="E32" s="2"/>
      <c r="F32" s="7"/>
      <c r="G32" s="7"/>
      <c r="H32" s="7"/>
      <c r="I32" s="7"/>
      <c r="J32" s="7"/>
      <c r="K32" s="7"/>
    </row>
    <row r="33" spans="2:11" s="2" customFormat="1" x14ac:dyDescent="0.3">
      <c r="B33" s="4" t="s">
        <v>109</v>
      </c>
      <c r="C33" s="4" t="s">
        <v>106</v>
      </c>
      <c r="D33" s="4"/>
      <c r="E33" s="4"/>
      <c r="F33" s="8"/>
      <c r="G33" s="8"/>
      <c r="H33" s="8"/>
      <c r="I33" s="8"/>
      <c r="J33" s="8"/>
      <c r="K33" s="7"/>
    </row>
    <row r="34" spans="2:11" s="2" customFormat="1" x14ac:dyDescent="0.3">
      <c r="B34" s="2" t="s">
        <v>22</v>
      </c>
      <c r="C34" s="2" t="s">
        <v>23</v>
      </c>
      <c r="D34" s="2" t="s">
        <v>24</v>
      </c>
      <c r="E34" s="2">
        <v>800</v>
      </c>
      <c r="F34" s="7">
        <v>800</v>
      </c>
      <c r="G34" s="7"/>
      <c r="H34" s="7"/>
      <c r="I34" s="7"/>
      <c r="J34" s="7"/>
      <c r="K34" s="7">
        <f t="shared" si="0"/>
        <v>1600</v>
      </c>
    </row>
    <row r="35" spans="2:11" s="2" customFormat="1" x14ac:dyDescent="0.3">
      <c r="B35" s="2" t="s">
        <v>28</v>
      </c>
      <c r="C35" s="2" t="s">
        <v>29</v>
      </c>
      <c r="D35" s="2" t="s">
        <v>24</v>
      </c>
      <c r="E35" s="2">
        <v>560</v>
      </c>
      <c r="F35" s="7">
        <v>560</v>
      </c>
      <c r="G35" s="7"/>
      <c r="H35" s="7"/>
      <c r="I35" s="7"/>
      <c r="J35" s="7"/>
      <c r="K35" s="7">
        <f t="shared" si="0"/>
        <v>1120</v>
      </c>
    </row>
    <row r="36" spans="2:11" s="2" customFormat="1" x14ac:dyDescent="0.3">
      <c r="B36" s="2" t="s">
        <v>30</v>
      </c>
      <c r="C36" s="2" t="s">
        <v>31</v>
      </c>
      <c r="D36" s="2" t="s">
        <v>24</v>
      </c>
      <c r="E36" s="2">
        <v>360</v>
      </c>
      <c r="F36" s="7">
        <v>360</v>
      </c>
      <c r="G36" s="7"/>
      <c r="H36" s="7"/>
      <c r="I36" s="7"/>
      <c r="J36" s="7"/>
      <c r="K36" s="7">
        <f t="shared" si="0"/>
        <v>720</v>
      </c>
    </row>
    <row r="37" spans="2:11" s="2" customFormat="1" x14ac:dyDescent="0.3">
      <c r="B37" s="2" t="s">
        <v>32</v>
      </c>
      <c r="C37" s="2" t="s">
        <v>7</v>
      </c>
      <c r="D37" s="2" t="s">
        <v>8</v>
      </c>
      <c r="E37" s="2">
        <v>360</v>
      </c>
      <c r="F37" s="7"/>
      <c r="G37" s="7"/>
      <c r="H37" s="7"/>
      <c r="I37" s="7"/>
      <c r="J37" s="7"/>
      <c r="K37" s="7">
        <f t="shared" si="0"/>
        <v>360</v>
      </c>
    </row>
    <row r="38" spans="2:11" s="2" customFormat="1" x14ac:dyDescent="0.3">
      <c r="F38" s="7"/>
      <c r="G38" s="7"/>
      <c r="H38" s="7"/>
      <c r="I38" s="7"/>
      <c r="J38" s="7"/>
      <c r="K38" s="7"/>
    </row>
    <row r="39" spans="2:11" s="2" customFormat="1" x14ac:dyDescent="0.3">
      <c r="B39" s="4" t="s">
        <v>109</v>
      </c>
      <c r="C39" s="4" t="s">
        <v>107</v>
      </c>
      <c r="D39" s="4"/>
      <c r="E39" s="4"/>
      <c r="F39" s="8"/>
      <c r="G39" s="8"/>
      <c r="H39" s="8"/>
      <c r="I39" s="8"/>
      <c r="J39" s="8"/>
      <c r="K39" s="7"/>
    </row>
    <row r="40" spans="2:11" s="2" customFormat="1" x14ac:dyDescent="0.3">
      <c r="B40" s="2" t="s">
        <v>54</v>
      </c>
      <c r="C40" s="2" t="s">
        <v>4</v>
      </c>
      <c r="D40" s="2" t="s">
        <v>5</v>
      </c>
      <c r="E40" s="2">
        <v>800</v>
      </c>
      <c r="F40" s="7">
        <v>800</v>
      </c>
      <c r="G40" s="7"/>
      <c r="H40" s="7"/>
      <c r="I40" s="7"/>
      <c r="J40" s="7"/>
      <c r="K40" s="7">
        <f>SUM(E40:J40)</f>
        <v>1600</v>
      </c>
    </row>
    <row r="41" spans="2:11" s="2" customFormat="1" x14ac:dyDescent="0.3">
      <c r="B41" s="2" t="s">
        <v>55</v>
      </c>
      <c r="C41" s="2" t="s">
        <v>56</v>
      </c>
      <c r="D41" s="2" t="s">
        <v>57</v>
      </c>
      <c r="E41" s="2">
        <v>560</v>
      </c>
      <c r="F41" s="7">
        <v>360</v>
      </c>
      <c r="G41" s="7"/>
      <c r="H41" s="7"/>
      <c r="I41" s="7"/>
      <c r="J41" s="7"/>
      <c r="K41" s="7">
        <f>SUM(E41:J41)</f>
        <v>920</v>
      </c>
    </row>
    <row r="42" spans="2:11" s="2" customFormat="1" x14ac:dyDescent="0.3">
      <c r="B42" s="2" t="s">
        <v>60</v>
      </c>
      <c r="C42" s="2" t="s">
        <v>53</v>
      </c>
      <c r="D42" s="2" t="s">
        <v>5</v>
      </c>
      <c r="E42" s="2">
        <v>360</v>
      </c>
      <c r="F42" s="7">
        <v>360</v>
      </c>
      <c r="G42" s="7"/>
      <c r="H42" s="7"/>
      <c r="I42" s="7"/>
      <c r="J42" s="7"/>
      <c r="K42" s="7">
        <f>SUM(E42:J42)</f>
        <v>720</v>
      </c>
    </row>
    <row r="43" spans="2:11" s="4" customFormat="1" x14ac:dyDescent="0.3">
      <c r="B43" s="2" t="s">
        <v>128</v>
      </c>
      <c r="C43" s="2" t="s">
        <v>129</v>
      </c>
      <c r="D43" s="2" t="s">
        <v>2</v>
      </c>
      <c r="E43" s="2"/>
      <c r="F43" s="7">
        <v>560</v>
      </c>
      <c r="G43" s="7"/>
      <c r="H43" s="7"/>
      <c r="I43" s="7"/>
      <c r="J43" s="7"/>
      <c r="K43" s="7">
        <f>SUM(E43:J43)</f>
        <v>560</v>
      </c>
    </row>
    <row r="44" spans="2:11" s="2" customFormat="1" x14ac:dyDescent="0.3">
      <c r="B44" s="2" t="s">
        <v>61</v>
      </c>
      <c r="C44" s="2" t="s">
        <v>31</v>
      </c>
      <c r="D44" s="2" t="s">
        <v>24</v>
      </c>
      <c r="E44" s="2">
        <v>230</v>
      </c>
      <c r="F44" s="7">
        <v>230</v>
      </c>
      <c r="G44" s="7"/>
      <c r="H44" s="7"/>
      <c r="I44" s="7"/>
      <c r="J44" s="7"/>
      <c r="K44" s="7">
        <f>SUM(E44:J44)</f>
        <v>460</v>
      </c>
    </row>
    <row r="45" spans="2:11" s="2" customFormat="1" x14ac:dyDescent="0.3">
      <c r="B45" s="2" t="s">
        <v>62</v>
      </c>
      <c r="C45" s="2" t="s">
        <v>31</v>
      </c>
      <c r="D45" s="2" t="s">
        <v>24</v>
      </c>
      <c r="E45" s="2">
        <v>230</v>
      </c>
      <c r="F45" s="7">
        <v>230</v>
      </c>
      <c r="G45" s="7"/>
      <c r="H45" s="7"/>
      <c r="I45" s="7"/>
      <c r="J45" s="7"/>
      <c r="K45" s="7">
        <f>SUM(E45:J45)</f>
        <v>460</v>
      </c>
    </row>
    <row r="46" spans="2:11" s="2" customFormat="1" x14ac:dyDescent="0.3">
      <c r="B46" s="2" t="s">
        <v>68</v>
      </c>
      <c r="C46" s="2" t="s">
        <v>69</v>
      </c>
      <c r="D46" s="2" t="s">
        <v>70</v>
      </c>
      <c r="E46" s="2">
        <v>135</v>
      </c>
      <c r="F46" s="7">
        <v>230</v>
      </c>
      <c r="G46" s="7"/>
      <c r="H46" s="7"/>
      <c r="I46" s="7"/>
      <c r="J46" s="7"/>
      <c r="K46" s="7">
        <f>SUM(E46:J46)</f>
        <v>365</v>
      </c>
    </row>
    <row r="47" spans="2:11" x14ac:dyDescent="0.3">
      <c r="B47" s="2" t="s">
        <v>58</v>
      </c>
      <c r="C47" s="2" t="s">
        <v>59</v>
      </c>
      <c r="D47" s="2" t="s">
        <v>8</v>
      </c>
      <c r="E47" s="2">
        <v>360</v>
      </c>
      <c r="F47" s="7"/>
      <c r="G47" s="7"/>
      <c r="H47" s="7"/>
      <c r="I47" s="7"/>
      <c r="J47" s="7"/>
      <c r="K47" s="7">
        <f>SUM(E47:J47)</f>
        <v>360</v>
      </c>
    </row>
    <row r="48" spans="2:11" s="5" customFormat="1" x14ac:dyDescent="0.3">
      <c r="B48" s="2" t="s">
        <v>63</v>
      </c>
      <c r="C48" s="2" t="s">
        <v>64</v>
      </c>
      <c r="D48" s="2" t="s">
        <v>65</v>
      </c>
      <c r="E48" s="2">
        <v>230</v>
      </c>
      <c r="F48" s="7"/>
      <c r="G48" s="7"/>
      <c r="H48" s="7"/>
      <c r="I48" s="7"/>
      <c r="J48" s="7"/>
      <c r="K48" s="7">
        <f>SUM(E48:J48)</f>
        <v>230</v>
      </c>
    </row>
    <row r="49" spans="2:11" s="2" customFormat="1" x14ac:dyDescent="0.3">
      <c r="B49" s="2" t="s">
        <v>66</v>
      </c>
      <c r="C49" s="2" t="s">
        <v>67</v>
      </c>
      <c r="D49" s="2" t="s">
        <v>57</v>
      </c>
      <c r="E49" s="2">
        <v>230</v>
      </c>
      <c r="F49" s="7"/>
      <c r="G49" s="7"/>
      <c r="H49" s="7"/>
      <c r="I49" s="7"/>
      <c r="J49" s="7"/>
      <c r="K49" s="7">
        <f>SUM(E49:J49)</f>
        <v>230</v>
      </c>
    </row>
    <row r="50" spans="2:11" s="2" customFormat="1" x14ac:dyDescent="0.3">
      <c r="B50" s="2" t="s">
        <v>133</v>
      </c>
      <c r="C50" s="2" t="s">
        <v>134</v>
      </c>
      <c r="D50" s="2" t="s">
        <v>135</v>
      </c>
      <c r="F50" s="7">
        <v>230</v>
      </c>
      <c r="G50" s="7"/>
      <c r="H50" s="7"/>
      <c r="I50" s="7"/>
      <c r="J50" s="7"/>
      <c r="K50" s="7">
        <f>SUM(E50:J50)</f>
        <v>230</v>
      </c>
    </row>
    <row r="51" spans="2:11" s="2" customFormat="1" x14ac:dyDescent="0.3">
      <c r="B51" s="1" t="s">
        <v>130</v>
      </c>
      <c r="C51" s="1" t="s">
        <v>131</v>
      </c>
      <c r="D51" s="1" t="s">
        <v>132</v>
      </c>
      <c r="E51" s="1"/>
      <c r="F51" s="9">
        <v>135</v>
      </c>
      <c r="G51" s="9"/>
      <c r="H51" s="9"/>
      <c r="I51" s="9"/>
      <c r="J51" s="9"/>
      <c r="K51" s="7">
        <f>SUM(E51:J51)</f>
        <v>135</v>
      </c>
    </row>
    <row r="52" spans="2:11" s="2" customFormat="1" x14ac:dyDescent="0.3">
      <c r="F52" s="7"/>
      <c r="G52" s="7"/>
      <c r="H52" s="7"/>
      <c r="I52" s="7"/>
      <c r="J52" s="7"/>
      <c r="K52" s="7"/>
    </row>
    <row r="53" spans="2:11" s="2" customFormat="1" x14ac:dyDescent="0.3">
      <c r="B53" s="4" t="s">
        <v>110</v>
      </c>
      <c r="C53" s="4" t="s">
        <v>106</v>
      </c>
      <c r="D53" s="4"/>
      <c r="E53" s="4"/>
      <c r="F53" s="8"/>
      <c r="G53" s="8"/>
      <c r="H53" s="8"/>
      <c r="I53" s="8"/>
      <c r="J53" s="8"/>
      <c r="K53" s="7"/>
    </row>
    <row r="54" spans="2:11" s="2" customFormat="1" x14ac:dyDescent="0.3">
      <c r="B54" s="2" t="s">
        <v>17</v>
      </c>
      <c r="C54" s="2" t="s">
        <v>18</v>
      </c>
      <c r="D54" s="2" t="s">
        <v>19</v>
      </c>
      <c r="E54" s="2">
        <v>800</v>
      </c>
      <c r="F54" s="7">
        <v>800</v>
      </c>
      <c r="G54" s="7"/>
      <c r="H54" s="7"/>
      <c r="I54" s="7"/>
      <c r="J54" s="7"/>
      <c r="K54" s="7">
        <f t="shared" si="0"/>
        <v>1600</v>
      </c>
    </row>
    <row r="55" spans="2:11" s="2" customFormat="1" x14ac:dyDescent="0.3">
      <c r="B55" s="2" t="s">
        <v>20</v>
      </c>
      <c r="C55" s="2" t="s">
        <v>21</v>
      </c>
      <c r="D55" s="2" t="s">
        <v>14</v>
      </c>
      <c r="E55" s="2">
        <v>560</v>
      </c>
      <c r="F55" s="7">
        <v>560</v>
      </c>
      <c r="G55" s="7"/>
      <c r="H55" s="7"/>
      <c r="I55" s="7"/>
      <c r="J55" s="7"/>
      <c r="K55" s="7">
        <f t="shared" si="0"/>
        <v>1120</v>
      </c>
    </row>
    <row r="56" spans="2:11" s="2" customFormat="1" x14ac:dyDescent="0.3">
      <c r="B56" s="2" t="s">
        <v>25</v>
      </c>
      <c r="C56" s="2" t="s">
        <v>26</v>
      </c>
      <c r="D56" s="2" t="s">
        <v>27</v>
      </c>
      <c r="E56" s="2">
        <v>360</v>
      </c>
      <c r="F56" s="7">
        <v>360</v>
      </c>
      <c r="G56" s="7"/>
      <c r="H56" s="7"/>
      <c r="I56" s="7"/>
      <c r="J56" s="7"/>
      <c r="K56" s="7">
        <f t="shared" si="0"/>
        <v>720</v>
      </c>
    </row>
    <row r="57" spans="2:11" s="2" customFormat="1" x14ac:dyDescent="0.3">
      <c r="B57" s="1"/>
      <c r="C57" s="1"/>
      <c r="D57" s="1"/>
      <c r="E57" s="1"/>
      <c r="F57" s="9"/>
      <c r="G57" s="9"/>
      <c r="H57" s="9"/>
      <c r="I57" s="9"/>
      <c r="J57" s="9"/>
      <c r="K57" s="7"/>
    </row>
    <row r="58" spans="2:11" s="4" customFormat="1" x14ac:dyDescent="0.3">
      <c r="B58" s="5" t="s">
        <v>110</v>
      </c>
      <c r="C58" s="5" t="s">
        <v>107</v>
      </c>
      <c r="D58" s="5"/>
      <c r="E58" s="5"/>
      <c r="F58" s="6"/>
      <c r="G58" s="6"/>
      <c r="H58" s="6"/>
      <c r="I58" s="6"/>
      <c r="J58" s="6"/>
      <c r="K58" s="7"/>
    </row>
    <row r="59" spans="2:11" s="2" customFormat="1" x14ac:dyDescent="0.3">
      <c r="B59" s="2" t="s">
        <v>71</v>
      </c>
      <c r="C59" s="2" t="s">
        <v>72</v>
      </c>
      <c r="D59" s="2" t="s">
        <v>14</v>
      </c>
      <c r="E59" s="2">
        <v>800</v>
      </c>
      <c r="F59" s="7">
        <v>560</v>
      </c>
      <c r="G59" s="7"/>
      <c r="H59" s="7"/>
      <c r="I59" s="7"/>
      <c r="J59" s="7"/>
      <c r="K59" s="7">
        <f>SUM(E59:J59)</f>
        <v>1360</v>
      </c>
    </row>
    <row r="60" spans="2:11" s="2" customFormat="1" x14ac:dyDescent="0.3">
      <c r="B60" s="2" t="s">
        <v>75</v>
      </c>
      <c r="C60" s="2" t="s">
        <v>29</v>
      </c>
      <c r="D60" s="2" t="s">
        <v>2</v>
      </c>
      <c r="E60" s="2">
        <v>560</v>
      </c>
      <c r="F60" s="7">
        <v>800</v>
      </c>
      <c r="G60" s="7"/>
      <c r="H60" s="7"/>
      <c r="I60" s="7"/>
      <c r="J60" s="7"/>
      <c r="K60" s="7">
        <f>SUM(E60:J60)</f>
        <v>1360</v>
      </c>
    </row>
    <row r="61" spans="2:11" s="2" customFormat="1" x14ac:dyDescent="0.3">
      <c r="B61" s="2" t="s">
        <v>79</v>
      </c>
      <c r="C61" s="2" t="s">
        <v>80</v>
      </c>
      <c r="D61" s="2" t="s">
        <v>14</v>
      </c>
      <c r="E61" s="2">
        <v>230</v>
      </c>
      <c r="F61" s="7">
        <v>360</v>
      </c>
      <c r="G61" s="7"/>
      <c r="H61" s="7"/>
      <c r="I61" s="7"/>
      <c r="J61" s="7"/>
      <c r="K61" s="7">
        <f>SUM(E61:J61)</f>
        <v>590</v>
      </c>
    </row>
    <row r="62" spans="2:11" s="2" customFormat="1" x14ac:dyDescent="0.3">
      <c r="B62" s="2" t="s">
        <v>73</v>
      </c>
      <c r="C62" s="2" t="s">
        <v>74</v>
      </c>
      <c r="D62" s="2" t="s">
        <v>19</v>
      </c>
      <c r="E62" s="2">
        <v>560</v>
      </c>
      <c r="F62" s="7"/>
      <c r="G62" s="7"/>
      <c r="H62" s="7"/>
      <c r="I62" s="7"/>
      <c r="J62" s="7"/>
      <c r="K62" s="7">
        <f>SUM(E62:J62)</f>
        <v>560</v>
      </c>
    </row>
    <row r="63" spans="2:11" s="2" customFormat="1" x14ac:dyDescent="0.3">
      <c r="B63" s="2" t="s">
        <v>76</v>
      </c>
      <c r="C63" s="2" t="s">
        <v>77</v>
      </c>
      <c r="D63" s="2" t="s">
        <v>78</v>
      </c>
      <c r="E63" s="2">
        <v>230</v>
      </c>
      <c r="F63" s="7"/>
      <c r="G63" s="7"/>
      <c r="H63" s="7"/>
      <c r="I63" s="7"/>
      <c r="J63" s="7"/>
      <c r="K63" s="7">
        <f>SUM(E63:J63)</f>
        <v>230</v>
      </c>
    </row>
    <row r="64" spans="2:11" s="2" customFormat="1" x14ac:dyDescent="0.3">
      <c r="B64" s="2" t="s">
        <v>81</v>
      </c>
      <c r="C64" s="2" t="s">
        <v>82</v>
      </c>
      <c r="D64" s="2" t="s">
        <v>24</v>
      </c>
      <c r="E64" s="2">
        <v>230</v>
      </c>
      <c r="F64" s="7"/>
      <c r="G64" s="7"/>
      <c r="H64" s="7"/>
      <c r="I64" s="7"/>
      <c r="J64" s="7"/>
      <c r="K64" s="7">
        <f>SUM(E64:J64)</f>
        <v>230</v>
      </c>
    </row>
    <row r="65" spans="2:11" x14ac:dyDescent="0.3">
      <c r="B65" s="2"/>
      <c r="C65" s="2"/>
      <c r="D65" s="2"/>
      <c r="E65" s="2"/>
      <c r="F65" s="7"/>
      <c r="G65" s="7"/>
      <c r="H65" s="7"/>
      <c r="I65" s="7"/>
      <c r="J65" s="7"/>
      <c r="K65" s="7"/>
    </row>
    <row r="66" spans="2:11" x14ac:dyDescent="0.3">
      <c r="B66" s="4" t="s">
        <v>111</v>
      </c>
      <c r="C66" s="4" t="s">
        <v>107</v>
      </c>
      <c r="D66" s="4"/>
      <c r="E66" s="4"/>
      <c r="F66" s="8"/>
      <c r="G66" s="8"/>
      <c r="H66" s="8"/>
      <c r="I66" s="8"/>
      <c r="J66" s="8"/>
      <c r="K66" s="7"/>
    </row>
    <row r="67" spans="2:11" x14ac:dyDescent="0.3">
      <c r="B67" s="2" t="s">
        <v>83</v>
      </c>
      <c r="C67" s="2" t="s">
        <v>84</v>
      </c>
      <c r="D67" s="2" t="s">
        <v>85</v>
      </c>
      <c r="E67" s="2">
        <v>800</v>
      </c>
      <c r="F67" s="7">
        <v>800</v>
      </c>
      <c r="G67" s="7"/>
      <c r="H67" s="7"/>
      <c r="I67" s="7"/>
      <c r="J67" s="7"/>
      <c r="K67" s="7">
        <f t="shared" si="0"/>
        <v>1600</v>
      </c>
    </row>
    <row r="68" spans="2:11" x14ac:dyDescent="0.3">
      <c r="B68" s="2" t="s">
        <v>86</v>
      </c>
      <c r="C68" s="2" t="s">
        <v>87</v>
      </c>
      <c r="D68" s="2" t="s">
        <v>65</v>
      </c>
      <c r="E68" s="2">
        <v>560</v>
      </c>
      <c r="F68" s="7"/>
      <c r="G68" s="7"/>
      <c r="H68" s="7"/>
      <c r="I68" s="7"/>
      <c r="J68" s="7"/>
      <c r="K68" s="7">
        <f t="shared" si="0"/>
        <v>560</v>
      </c>
    </row>
    <row r="69" spans="2:11" x14ac:dyDescent="0.3">
      <c r="B69" s="2" t="s">
        <v>136</v>
      </c>
      <c r="C69" s="2" t="s">
        <v>137</v>
      </c>
      <c r="D69" s="2" t="s">
        <v>138</v>
      </c>
      <c r="E69" s="2"/>
      <c r="F69" s="7">
        <v>560</v>
      </c>
      <c r="G69" s="7"/>
      <c r="H69" s="7"/>
      <c r="I69" s="7"/>
      <c r="J69" s="7"/>
      <c r="K69" s="7">
        <f t="shared" si="0"/>
        <v>560</v>
      </c>
    </row>
  </sheetData>
  <sortState ref="B59:K64">
    <sortCondition descending="1" ref="K59:K6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15" sqref="F15"/>
    </sheetView>
  </sheetViews>
  <sheetFormatPr defaultRowHeight="14.4" x14ac:dyDescent="0.3"/>
  <cols>
    <col min="1" max="1" width="8" style="14" bestFit="1" customWidth="1"/>
    <col min="2" max="2" width="8" style="14" customWidth="1"/>
    <col min="3" max="3" width="13.44140625" style="14" bestFit="1" customWidth="1"/>
    <col min="4" max="4" width="9.88671875" style="14" customWidth="1"/>
    <col min="5" max="16384" width="8.88671875" style="14"/>
  </cols>
  <sheetData>
    <row r="1" spans="1:4" s="19" customFormat="1" ht="28.8" x14ac:dyDescent="0.3">
      <c r="A1" s="18" t="s">
        <v>88</v>
      </c>
      <c r="B1" s="18" t="s">
        <v>90</v>
      </c>
      <c r="C1" s="18" t="s">
        <v>117</v>
      </c>
      <c r="D1" s="18" t="s">
        <v>93</v>
      </c>
    </row>
    <row r="2" spans="1:4" x14ac:dyDescent="0.3">
      <c r="A2" s="15" t="s">
        <v>89</v>
      </c>
      <c r="B2" s="16" t="s">
        <v>91</v>
      </c>
      <c r="C2" s="16" t="s">
        <v>92</v>
      </c>
      <c r="D2" s="16" t="s">
        <v>94</v>
      </c>
    </row>
    <row r="3" spans="1:4" x14ac:dyDescent="0.3">
      <c r="A3" s="17" t="s">
        <v>95</v>
      </c>
      <c r="B3" s="17">
        <v>1200</v>
      </c>
      <c r="C3" s="17">
        <v>800</v>
      </c>
      <c r="D3" s="17">
        <v>100</v>
      </c>
    </row>
    <row r="4" spans="1:4" ht="28.8" x14ac:dyDescent="0.3">
      <c r="A4" s="17" t="s">
        <v>96</v>
      </c>
      <c r="B4" s="17">
        <v>840</v>
      </c>
      <c r="C4" s="17">
        <v>560</v>
      </c>
      <c r="D4" s="17">
        <v>70</v>
      </c>
    </row>
    <row r="5" spans="1:4" x14ac:dyDescent="0.3">
      <c r="A5" s="17" t="s">
        <v>113</v>
      </c>
      <c r="B5" s="17">
        <v>540</v>
      </c>
      <c r="C5" s="17">
        <v>360</v>
      </c>
      <c r="D5" s="17">
        <v>50</v>
      </c>
    </row>
    <row r="6" spans="1:4" x14ac:dyDescent="0.3">
      <c r="A6" s="17" t="s">
        <v>114</v>
      </c>
      <c r="B6" s="17">
        <v>345</v>
      </c>
      <c r="C6" s="17">
        <v>230</v>
      </c>
      <c r="D6" s="17">
        <v>40</v>
      </c>
    </row>
    <row r="7" spans="1:4" x14ac:dyDescent="0.3">
      <c r="A7" s="17" t="s">
        <v>115</v>
      </c>
      <c r="B7" s="17">
        <v>202.5</v>
      </c>
      <c r="C7" s="17">
        <v>135</v>
      </c>
      <c r="D7" s="17">
        <v>32.5</v>
      </c>
    </row>
    <row r="8" spans="1:4" ht="28.8" x14ac:dyDescent="0.3">
      <c r="A8" s="17" t="s">
        <v>116</v>
      </c>
      <c r="B8" s="17">
        <v>87</v>
      </c>
      <c r="C8" s="17">
        <v>58</v>
      </c>
      <c r="D8" s="17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Rankings</vt:lpstr>
      <vt:lpstr>Points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Fiona Young</cp:lastModifiedBy>
  <dcterms:created xsi:type="dcterms:W3CDTF">2017-02-02T04:14:11Z</dcterms:created>
  <dcterms:modified xsi:type="dcterms:W3CDTF">2017-02-15T03:17:20Z</dcterms:modified>
</cp:coreProperties>
</file>