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shabh Pugalia\Desktop\Yoda Factory Processes\YL re-booted v2.0\Hi-RoI Tricks\PPTs &amp; Case Studies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circ" localSheetId="0">#REF!</definedName>
    <definedName name="circ" localSheetId="1">#REF!</definedName>
    <definedName name="circ">#REF!</definedName>
    <definedName name="list1">'[2]WB 1'!$A$1:$E$1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I19" i="2"/>
  <c r="I20" i="2"/>
  <c r="I17" i="2"/>
  <c r="I10" i="2"/>
  <c r="I11" i="2"/>
  <c r="I12" i="2"/>
  <c r="I13" i="2"/>
  <c r="I9" i="2"/>
  <c r="I3" i="2"/>
  <c r="I4" i="2"/>
  <c r="I5" i="2"/>
  <c r="I2" i="2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5" i="1"/>
  <c r="D4" i="1" l="1"/>
</calcChain>
</file>

<file path=xl/sharedStrings.xml><?xml version="1.0" encoding="utf-8"?>
<sst xmlns="http://schemas.openxmlformats.org/spreadsheetml/2006/main" count="81" uniqueCount="79">
  <si>
    <t>Applications: VLookup() with "True"</t>
  </si>
  <si>
    <t>Use this table to grade the employees:</t>
  </si>
  <si>
    <t>Name</t>
  </si>
  <si>
    <t>Rating</t>
  </si>
  <si>
    <t>Grade</t>
  </si>
  <si>
    <t>Ratings Range</t>
  </si>
  <si>
    <t>AbduSalaam, Ismael</t>
  </si>
  <si>
    <t>0-3</t>
  </si>
  <si>
    <t>E</t>
  </si>
  <si>
    <t>Abney, Jeffery</t>
  </si>
  <si>
    <t>3.1 to 3.5</t>
  </si>
  <si>
    <t>D</t>
  </si>
  <si>
    <t>Adams, Jennifer M</t>
  </si>
  <si>
    <t>3.6 to 4.0</t>
  </si>
  <si>
    <t>C</t>
  </si>
  <si>
    <t>Adams, Sally</t>
  </si>
  <si>
    <t>4.1 to 4.5</t>
  </si>
  <si>
    <t>B</t>
  </si>
  <si>
    <t>Adams, Vanessa Y.</t>
  </si>
  <si>
    <t>4.6 to 4.9</t>
  </si>
  <si>
    <t>A</t>
  </si>
  <si>
    <t>Alexander, Amy H.</t>
  </si>
  <si>
    <t>A+</t>
  </si>
  <si>
    <t>Allen, Rebecca</t>
  </si>
  <si>
    <t>Allen, Sharon</t>
  </si>
  <si>
    <t>Allen, William Brent</t>
  </si>
  <si>
    <t>Alligood, Cynthia</t>
  </si>
  <si>
    <t>Andrews, Darryl</t>
  </si>
  <si>
    <t>Applegate, Mary Alice</t>
  </si>
  <si>
    <t>Ashcraft, Lynn F.</t>
  </si>
  <si>
    <t>Avina III, Ross J.</t>
  </si>
  <si>
    <t>Baker, Jacalyn L.</t>
  </si>
  <si>
    <t>Ball, Ruth Ann</t>
  </si>
  <si>
    <t>Barber, Eva</t>
  </si>
  <si>
    <t>Barden, Nicky E.</t>
  </si>
  <si>
    <t>Barrett, Stephen</t>
  </si>
  <si>
    <t>Barry, Sheila C.</t>
  </si>
  <si>
    <t>Bartlett, David E.</t>
  </si>
  <si>
    <t>Bassett, John</t>
  </si>
  <si>
    <t>Basso, Daniel A.</t>
  </si>
  <si>
    <t>Batchelor, Frances</t>
  </si>
  <si>
    <t>Bates, Tieshai</t>
  </si>
  <si>
    <t>Bearden, Brian</t>
  </si>
  <si>
    <t>Bearden, Stacey M.</t>
  </si>
  <si>
    <t>Beatty, Michael A.</t>
  </si>
  <si>
    <t>Bennett, Cherie</t>
  </si>
  <si>
    <t>Bernardi, Courtney</t>
  </si>
  <si>
    <t>Bernhardt, Cindi</t>
  </si>
  <si>
    <t>Boone, Kimberly</t>
  </si>
  <si>
    <t>Born, Rebecca</t>
  </si>
  <si>
    <t>Boswell, Bill</t>
  </si>
  <si>
    <t>Bowden, Jada J.</t>
  </si>
  <si>
    <t>Bowie, Tarsha</t>
  </si>
  <si>
    <t>Bradshaw, Tammy</t>
  </si>
  <si>
    <t>Bragg, "Nancy" Gail</t>
  </si>
  <si>
    <t>Brown, Johari C</t>
  </si>
  <si>
    <t>Brown, Susan</t>
  </si>
  <si>
    <t>Broxton, Janice</t>
  </si>
  <si>
    <t>Bryant, Brenda L.</t>
  </si>
  <si>
    <t>&gt;=</t>
  </si>
  <si>
    <t>GRADING</t>
  </si>
  <si>
    <t>Fail</t>
  </si>
  <si>
    <t>Pass</t>
  </si>
  <si>
    <t>DEBTORS' AGEING</t>
  </si>
  <si>
    <t>0-30</t>
  </si>
  <si>
    <t>31-60</t>
  </si>
  <si>
    <t>61-90</t>
  </si>
  <si>
    <t>91-180</t>
  </si>
  <si>
    <t>&gt;180</t>
  </si>
  <si>
    <t>WEF (&gt;=)</t>
  </si>
  <si>
    <t>Rate %</t>
  </si>
  <si>
    <t>TAX RATES</t>
  </si>
  <si>
    <t>Scholar</t>
  </si>
  <si>
    <t>Hall of Fame</t>
  </si>
  <si>
    <t>L1</t>
  </si>
  <si>
    <t>L2</t>
  </si>
  <si>
    <t>L3</t>
  </si>
  <si>
    <t>L4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</si>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</sst>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4" tint="0.59999389629810485"/>
        <bgColor rgb="FFCC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0" borderId="0" xfId="2" applyFont="1" applyProtection="1"/>
    <xf numFmtId="0" fontId="5" fillId="0" borderId="0" xfId="2" applyFont="1" applyBorder="1" applyProtection="1"/>
    <xf numFmtId="0" fontId="4" fillId="0" borderId="0" xfId="2" applyFont="1" applyBorder="1" applyProtection="1"/>
    <xf numFmtId="0" fontId="4" fillId="0" borderId="0" xfId="2" applyFont="1" applyAlignment="1" applyProtection="1">
      <alignment horizontal="center"/>
    </xf>
    <xf numFmtId="0" fontId="2" fillId="0" borderId="0" xfId="2" applyFont="1" applyBorder="1" applyProtection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/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8" fillId="7" borderId="0" xfId="0" applyFont="1" applyFill="1" applyAlignment="1">
      <alignment horizontal="left"/>
    </xf>
    <xf numFmtId="0" fontId="8" fillId="7" borderId="0" xfId="0" applyFont="1" applyFill="1" applyAlignment="1"/>
    <xf numFmtId="0" fontId="4" fillId="0" borderId="0" xfId="2" applyFont="1" applyAlignment="1" applyProtection="1"/>
    <xf numFmtId="164" fontId="6" fillId="3" borderId="1" xfId="0" applyNumberFormat="1" applyFont="1" applyFill="1" applyBorder="1" applyAlignment="1"/>
    <xf numFmtId="164" fontId="7" fillId="0" borderId="1" xfId="0" applyNumberFormat="1" applyFont="1" applyBorder="1" applyAlignment="1"/>
    <xf numFmtId="0" fontId="2" fillId="0" borderId="0" xfId="2" applyFont="1" applyProtection="1"/>
    <xf numFmtId="0" fontId="9" fillId="6" borderId="2" xfId="2" applyFont="1" applyFill="1" applyBorder="1" applyAlignment="1" applyProtection="1">
      <alignment horizontal="center"/>
    </xf>
    <xf numFmtId="0" fontId="9" fillId="0" borderId="2" xfId="2" applyFont="1" applyBorder="1" applyAlignment="1" applyProtection="1">
      <alignment horizontal="center"/>
    </xf>
    <xf numFmtId="0" fontId="4" fillId="8" borderId="0" xfId="2" applyFont="1" applyFill="1" applyProtection="1"/>
    <xf numFmtId="0" fontId="10" fillId="9" borderId="2" xfId="2" applyNumberFormat="1" applyFont="1" applyFill="1" applyBorder="1" applyProtection="1"/>
    <xf numFmtId="0" fontId="4" fillId="0" borderId="2" xfId="2" applyFont="1" applyBorder="1" applyAlignment="1" applyProtection="1">
      <alignment horizontal="right"/>
    </xf>
    <xf numFmtId="0" fontId="11" fillId="6" borderId="2" xfId="2" applyFont="1" applyFill="1" applyBorder="1" applyAlignment="1" applyProtection="1">
      <alignment horizontal="center"/>
    </xf>
    <xf numFmtId="0" fontId="11" fillId="0" borderId="2" xfId="2" applyFont="1" applyBorder="1" applyAlignment="1" applyProtection="1">
      <alignment horizontal="center"/>
    </xf>
    <xf numFmtId="0" fontId="10" fillId="9" borderId="2" xfId="2" applyFont="1" applyFill="1" applyBorder="1" applyAlignment="1" applyProtection="1">
      <alignment horizontal="center"/>
    </xf>
    <xf numFmtId="0" fontId="4" fillId="0" borderId="2" xfId="2" applyFont="1" applyBorder="1" applyAlignment="1" applyProtection="1">
      <alignment horizontal="center"/>
    </xf>
    <xf numFmtId="0" fontId="2" fillId="6" borderId="2" xfId="2" applyFont="1" applyFill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15" fontId="10" fillId="9" borderId="2" xfId="2" applyNumberFormat="1" applyFont="1" applyFill="1" applyBorder="1" applyAlignment="1" applyProtection="1">
      <alignment horizontal="center"/>
    </xf>
    <xf numFmtId="43" fontId="4" fillId="0" borderId="2" xfId="1" applyNumberFormat="1" applyFont="1" applyBorder="1" applyProtection="1"/>
    <xf numFmtId="15" fontId="4" fillId="6" borderId="2" xfId="2" applyNumberFormat="1" applyFont="1" applyFill="1" applyBorder="1" applyAlignment="1" applyProtection="1">
      <alignment horizontal="center"/>
    </xf>
    <xf numFmtId="43" fontId="4" fillId="0" borderId="2" xfId="1" applyFont="1" applyBorder="1" applyAlignment="1" applyProtection="1">
      <alignment horizontal="center"/>
    </xf>
    <xf numFmtId="43" fontId="4" fillId="0" borderId="0" xfId="2" applyNumberFormat="1" applyFont="1" applyProtection="1"/>
    <xf numFmtId="0" fontId="2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shabh%20Pugalia/Desktop/YodaLearning_Excel%20CS_N17/M%2004%20-%20Lookups/01%20Vlookup/4B%20VLOO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NEXT/CD_JUN%202010/2011/MAR/Excel%20Next%20-%20Mar%202011/Excel%20Next/eModules_Mar%202011/II/Prac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01A"/>
      <sheetName val="01B Examples"/>
      <sheetName val="01C"/>
      <sheetName val="Sheet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WB"/>
      <sheetName val="WB SOL"/>
      <sheetName val="WB 1"/>
      <sheetName val="WB SOL 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5-Digit County Code</v>
          </cell>
          <cell r="B1" t="str">
            <v>State Name</v>
          </cell>
          <cell r="C1" t="str">
            <v>County Name</v>
          </cell>
          <cell r="D1" t="str">
            <v>Metropolitan Designation</v>
          </cell>
          <cell r="E1" t="str">
            <v>Welfare Budget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="160" zoomScaleNormal="160" workbookViewId="0">
      <selection activeCell="H6" sqref="F6:H6"/>
    </sheetView>
  </sheetViews>
  <sheetFormatPr defaultColWidth="9.140625" defaultRowHeight="12.75" x14ac:dyDescent="0.2"/>
  <cols>
    <col min="1" max="1" width="1.7109375" style="1" customWidth="1"/>
    <col min="2" max="2" width="18.28515625" style="1" bestFit="1" customWidth="1"/>
    <col min="3" max="3" width="9.140625" style="4"/>
    <col min="4" max="4" width="9.140625" style="16"/>
    <col min="5" max="5" width="10.5703125" style="1" bestFit="1" customWidth="1"/>
    <col min="6" max="6" width="8.28515625" style="1" customWidth="1"/>
    <col min="7" max="7" width="15.85546875" style="1" customWidth="1"/>
    <col min="8" max="9" width="10.5703125" style="1" bestFit="1" customWidth="1"/>
    <col min="10" max="16384" width="9.140625" style="1"/>
  </cols>
  <sheetData>
    <row r="1" spans="1:8" x14ac:dyDescent="0.2">
      <c r="A1" s="14"/>
      <c r="B1" s="14" t="s">
        <v>0</v>
      </c>
      <c r="C1" s="14"/>
      <c r="D1" s="15"/>
      <c r="F1" s="14" t="s">
        <v>1</v>
      </c>
      <c r="G1" s="14"/>
      <c r="H1" s="14"/>
    </row>
    <row r="2" spans="1:8" x14ac:dyDescent="0.2">
      <c r="A2" s="2"/>
      <c r="B2" s="3"/>
    </row>
    <row r="3" spans="1:8" x14ac:dyDescent="0.2">
      <c r="A3" s="5"/>
      <c r="B3" s="6" t="s">
        <v>2</v>
      </c>
      <c r="C3" s="7" t="s">
        <v>3</v>
      </c>
      <c r="D3" s="17" t="s">
        <v>4</v>
      </c>
      <c r="F3" s="8" t="s">
        <v>59</v>
      </c>
      <c r="G3" s="9" t="s">
        <v>5</v>
      </c>
      <c r="H3" s="9" t="s">
        <v>4</v>
      </c>
    </row>
    <row r="4" spans="1:8" x14ac:dyDescent="0.2">
      <c r="B4" s="10" t="s">
        <v>6</v>
      </c>
      <c r="C4" s="11">
        <v>3.5</v>
      </c>
      <c r="D4" s="18" t="str">
        <f>IF(C4&lt;3.1,"E",IF(C4&lt;3.6,"D",IF(C4&lt;4.1,"C",IF(C4&lt;4.6,"B",IF(C4&lt;5,"A","A+")))))</f>
        <v>D</v>
      </c>
      <c r="F4" s="36">
        <v>0</v>
      </c>
      <c r="G4" s="12" t="s">
        <v>7</v>
      </c>
      <c r="H4" s="13" t="s">
        <v>8</v>
      </c>
    </row>
    <row r="5" spans="1:8" x14ac:dyDescent="0.2">
      <c r="B5" s="10" t="s">
        <v>9</v>
      </c>
      <c r="C5" s="11">
        <v>3.9</v>
      </c>
      <c r="D5" s="18" t="str">
        <f>VLOOKUP(C5,$F$4:$H$9,3,1)</f>
        <v>C</v>
      </c>
      <c r="F5" s="36">
        <v>3.1</v>
      </c>
      <c r="G5" s="12" t="s">
        <v>10</v>
      </c>
      <c r="H5" s="13" t="s">
        <v>11</v>
      </c>
    </row>
    <row r="6" spans="1:8" x14ac:dyDescent="0.2">
      <c r="B6" s="10" t="s">
        <v>12</v>
      </c>
      <c r="C6" s="11">
        <v>3.7</v>
      </c>
      <c r="D6" s="18" t="str">
        <f t="shared" ref="D6:D45" si="0">VLOOKUP(C6,$F$4:$H$9,3,1)</f>
        <v>C</v>
      </c>
      <c r="F6" s="36">
        <v>3.6</v>
      </c>
      <c r="G6" s="12" t="s">
        <v>13</v>
      </c>
      <c r="H6" s="13" t="s">
        <v>14</v>
      </c>
    </row>
    <row r="7" spans="1:8" x14ac:dyDescent="0.2">
      <c r="B7" s="10" t="s">
        <v>15</v>
      </c>
      <c r="C7" s="11">
        <v>3.4</v>
      </c>
      <c r="D7" s="18" t="str">
        <f t="shared" si="0"/>
        <v>D</v>
      </c>
      <c r="F7" s="36">
        <v>4.0999999999999996</v>
      </c>
      <c r="G7" s="12" t="s">
        <v>16</v>
      </c>
      <c r="H7" s="13" t="s">
        <v>17</v>
      </c>
    </row>
    <row r="8" spans="1:8" x14ac:dyDescent="0.2">
      <c r="B8" s="10" t="s">
        <v>18</v>
      </c>
      <c r="C8" s="11">
        <v>4.8</v>
      </c>
      <c r="D8" s="18" t="str">
        <f t="shared" si="0"/>
        <v>A</v>
      </c>
      <c r="F8" s="36">
        <v>4.5999999999999996</v>
      </c>
      <c r="G8" s="12" t="s">
        <v>19</v>
      </c>
      <c r="H8" s="13" t="s">
        <v>20</v>
      </c>
    </row>
    <row r="9" spans="1:8" x14ac:dyDescent="0.2">
      <c r="B9" s="10" t="s">
        <v>21</v>
      </c>
      <c r="C9" s="11">
        <v>5</v>
      </c>
      <c r="D9" s="18" t="str">
        <f t="shared" si="0"/>
        <v>A+</v>
      </c>
      <c r="F9" s="36">
        <v>5</v>
      </c>
      <c r="G9" s="12">
        <v>5</v>
      </c>
      <c r="H9" s="13" t="s">
        <v>22</v>
      </c>
    </row>
    <row r="10" spans="1:8" x14ac:dyDescent="0.2">
      <c r="B10" s="10" t="s">
        <v>23</v>
      </c>
      <c r="C10" s="11">
        <v>3.4</v>
      </c>
      <c r="D10" s="18" t="str">
        <f t="shared" si="0"/>
        <v>D</v>
      </c>
    </row>
    <row r="11" spans="1:8" x14ac:dyDescent="0.2">
      <c r="B11" s="10" t="s">
        <v>24</v>
      </c>
      <c r="C11" s="11">
        <v>5</v>
      </c>
      <c r="D11" s="18" t="str">
        <f t="shared" si="0"/>
        <v>A+</v>
      </c>
    </row>
    <row r="12" spans="1:8" x14ac:dyDescent="0.2">
      <c r="B12" s="10" t="s">
        <v>25</v>
      </c>
      <c r="C12" s="11">
        <v>4</v>
      </c>
      <c r="D12" s="18" t="str">
        <f t="shared" si="0"/>
        <v>C</v>
      </c>
    </row>
    <row r="13" spans="1:8" x14ac:dyDescent="0.2">
      <c r="B13" s="10" t="s">
        <v>26</v>
      </c>
      <c r="C13" s="11">
        <v>4.3</v>
      </c>
      <c r="D13" s="18" t="str">
        <f t="shared" si="0"/>
        <v>B</v>
      </c>
    </row>
    <row r="14" spans="1:8" x14ac:dyDescent="0.2">
      <c r="B14" s="10" t="s">
        <v>27</v>
      </c>
      <c r="C14" s="11">
        <v>4.5999999999999996</v>
      </c>
      <c r="D14" s="18" t="str">
        <f t="shared" si="0"/>
        <v>A</v>
      </c>
    </row>
    <row r="15" spans="1:8" x14ac:dyDescent="0.2">
      <c r="B15" s="10" t="s">
        <v>28</v>
      </c>
      <c r="C15" s="11">
        <v>4.9000000000000004</v>
      </c>
      <c r="D15" s="18" t="str">
        <f t="shared" si="0"/>
        <v>A</v>
      </c>
    </row>
    <row r="16" spans="1:8" x14ac:dyDescent="0.2">
      <c r="B16" s="10" t="s">
        <v>29</v>
      </c>
      <c r="C16" s="11">
        <v>3.8</v>
      </c>
      <c r="D16" s="18" t="str">
        <f t="shared" si="0"/>
        <v>C</v>
      </c>
    </row>
    <row r="17" spans="2:4" x14ac:dyDescent="0.2">
      <c r="B17" s="10" t="s">
        <v>30</v>
      </c>
      <c r="C17" s="11">
        <v>4.7</v>
      </c>
      <c r="D17" s="18" t="str">
        <f t="shared" si="0"/>
        <v>A</v>
      </c>
    </row>
    <row r="18" spans="2:4" x14ac:dyDescent="0.2">
      <c r="B18" s="10" t="s">
        <v>31</v>
      </c>
      <c r="C18" s="11">
        <v>3.8</v>
      </c>
      <c r="D18" s="18" t="str">
        <f t="shared" si="0"/>
        <v>C</v>
      </c>
    </row>
    <row r="19" spans="2:4" x14ac:dyDescent="0.2">
      <c r="B19" s="10" t="s">
        <v>32</v>
      </c>
      <c r="C19" s="11">
        <v>4.2</v>
      </c>
      <c r="D19" s="18" t="str">
        <f t="shared" si="0"/>
        <v>B</v>
      </c>
    </row>
    <row r="20" spans="2:4" x14ac:dyDescent="0.2">
      <c r="B20" s="10" t="s">
        <v>33</v>
      </c>
      <c r="C20" s="11">
        <v>4.3</v>
      </c>
      <c r="D20" s="18" t="str">
        <f t="shared" si="0"/>
        <v>B</v>
      </c>
    </row>
    <row r="21" spans="2:4" x14ac:dyDescent="0.2">
      <c r="B21" s="10" t="s">
        <v>34</v>
      </c>
      <c r="C21" s="11">
        <v>4.2</v>
      </c>
      <c r="D21" s="18" t="str">
        <f t="shared" si="0"/>
        <v>B</v>
      </c>
    </row>
    <row r="22" spans="2:4" x14ac:dyDescent="0.2">
      <c r="B22" s="10" t="s">
        <v>35</v>
      </c>
      <c r="C22" s="11">
        <v>3.4</v>
      </c>
      <c r="D22" s="18" t="str">
        <f t="shared" si="0"/>
        <v>D</v>
      </c>
    </row>
    <row r="23" spans="2:4" x14ac:dyDescent="0.2">
      <c r="B23" s="10" t="s">
        <v>36</v>
      </c>
      <c r="C23" s="11">
        <v>3.9</v>
      </c>
      <c r="D23" s="18" t="str">
        <f t="shared" si="0"/>
        <v>C</v>
      </c>
    </row>
    <row r="24" spans="2:4" x14ac:dyDescent="0.2">
      <c r="B24" s="10" t="s">
        <v>37</v>
      </c>
      <c r="C24" s="11">
        <v>3</v>
      </c>
      <c r="D24" s="18" t="str">
        <f t="shared" si="0"/>
        <v>E</v>
      </c>
    </row>
    <row r="25" spans="2:4" x14ac:dyDescent="0.2">
      <c r="B25" s="10" t="s">
        <v>38</v>
      </c>
      <c r="C25" s="11">
        <v>4.5999999999999996</v>
      </c>
      <c r="D25" s="18" t="str">
        <f t="shared" si="0"/>
        <v>A</v>
      </c>
    </row>
    <row r="26" spans="2:4" x14ac:dyDescent="0.2">
      <c r="B26" s="10" t="s">
        <v>39</v>
      </c>
      <c r="C26" s="11">
        <v>4.4000000000000004</v>
      </c>
      <c r="D26" s="18" t="str">
        <f t="shared" si="0"/>
        <v>B</v>
      </c>
    </row>
    <row r="27" spans="2:4" x14ac:dyDescent="0.2">
      <c r="B27" s="10" t="s">
        <v>40</v>
      </c>
      <c r="C27" s="11">
        <v>3.3</v>
      </c>
      <c r="D27" s="18" t="str">
        <f t="shared" si="0"/>
        <v>D</v>
      </c>
    </row>
    <row r="28" spans="2:4" x14ac:dyDescent="0.2">
      <c r="B28" s="10" t="s">
        <v>41</v>
      </c>
      <c r="C28" s="11">
        <v>3.3</v>
      </c>
      <c r="D28" s="18" t="str">
        <f t="shared" si="0"/>
        <v>D</v>
      </c>
    </row>
    <row r="29" spans="2:4" x14ac:dyDescent="0.2">
      <c r="B29" s="10" t="s">
        <v>42</v>
      </c>
      <c r="C29" s="11">
        <v>3.9</v>
      </c>
      <c r="D29" s="18" t="str">
        <f t="shared" si="0"/>
        <v>C</v>
      </c>
    </row>
    <row r="30" spans="2:4" x14ac:dyDescent="0.2">
      <c r="B30" s="10" t="s">
        <v>43</v>
      </c>
      <c r="C30" s="11">
        <v>3.3</v>
      </c>
      <c r="D30" s="18" t="str">
        <f t="shared" si="0"/>
        <v>D</v>
      </c>
    </row>
    <row r="31" spans="2:4" x14ac:dyDescent="0.2">
      <c r="B31" s="10" t="s">
        <v>44</v>
      </c>
      <c r="C31" s="11">
        <v>3.3</v>
      </c>
      <c r="D31" s="18" t="str">
        <f t="shared" si="0"/>
        <v>D</v>
      </c>
    </row>
    <row r="32" spans="2:4" x14ac:dyDescent="0.2">
      <c r="B32" s="10" t="s">
        <v>45</v>
      </c>
      <c r="C32" s="11">
        <v>4.3</v>
      </c>
      <c r="D32" s="18" t="str">
        <f t="shared" si="0"/>
        <v>B</v>
      </c>
    </row>
    <row r="33" spans="2:4" x14ac:dyDescent="0.2">
      <c r="B33" s="10" t="s">
        <v>46</v>
      </c>
      <c r="C33" s="11">
        <v>5</v>
      </c>
      <c r="D33" s="18" t="str">
        <f t="shared" si="0"/>
        <v>A+</v>
      </c>
    </row>
    <row r="34" spans="2:4" x14ac:dyDescent="0.2">
      <c r="B34" s="10" t="s">
        <v>47</v>
      </c>
      <c r="C34" s="11">
        <v>4.8</v>
      </c>
      <c r="D34" s="18" t="str">
        <f t="shared" si="0"/>
        <v>A</v>
      </c>
    </row>
    <row r="35" spans="2:4" x14ac:dyDescent="0.2">
      <c r="B35" s="10" t="s">
        <v>48</v>
      </c>
      <c r="C35" s="11">
        <v>4.5</v>
      </c>
      <c r="D35" s="18" t="str">
        <f t="shared" si="0"/>
        <v>B</v>
      </c>
    </row>
    <row r="36" spans="2:4" x14ac:dyDescent="0.2">
      <c r="B36" s="10" t="s">
        <v>49</v>
      </c>
      <c r="C36" s="11">
        <v>4.3</v>
      </c>
      <c r="D36" s="18" t="str">
        <f t="shared" si="0"/>
        <v>B</v>
      </c>
    </row>
    <row r="37" spans="2:4" x14ac:dyDescent="0.2">
      <c r="B37" s="10" t="s">
        <v>50</v>
      </c>
      <c r="C37" s="11">
        <v>3.9</v>
      </c>
      <c r="D37" s="18" t="str">
        <f t="shared" si="0"/>
        <v>C</v>
      </c>
    </row>
    <row r="38" spans="2:4" x14ac:dyDescent="0.2">
      <c r="B38" s="10" t="s">
        <v>51</v>
      </c>
      <c r="C38" s="11">
        <v>4.7</v>
      </c>
      <c r="D38" s="18" t="str">
        <f t="shared" si="0"/>
        <v>A</v>
      </c>
    </row>
    <row r="39" spans="2:4" x14ac:dyDescent="0.2">
      <c r="B39" s="10" t="s">
        <v>52</v>
      </c>
      <c r="C39" s="11">
        <v>4.5</v>
      </c>
      <c r="D39" s="18" t="str">
        <f t="shared" si="0"/>
        <v>B</v>
      </c>
    </row>
    <row r="40" spans="2:4" x14ac:dyDescent="0.2">
      <c r="B40" s="10" t="s">
        <v>53</v>
      </c>
      <c r="C40" s="11">
        <v>3.1</v>
      </c>
      <c r="D40" s="18" t="str">
        <f t="shared" si="0"/>
        <v>D</v>
      </c>
    </row>
    <row r="41" spans="2:4" x14ac:dyDescent="0.2">
      <c r="B41" s="10" t="s">
        <v>54</v>
      </c>
      <c r="C41" s="11">
        <v>3.3</v>
      </c>
      <c r="D41" s="18" t="str">
        <f t="shared" si="0"/>
        <v>D</v>
      </c>
    </row>
    <row r="42" spans="2:4" x14ac:dyDescent="0.2">
      <c r="B42" s="10" t="s">
        <v>55</v>
      </c>
      <c r="C42" s="11">
        <v>4.2</v>
      </c>
      <c r="D42" s="18" t="str">
        <f t="shared" si="0"/>
        <v>B</v>
      </c>
    </row>
    <row r="43" spans="2:4" x14ac:dyDescent="0.2">
      <c r="B43" s="10" t="s">
        <v>56</v>
      </c>
      <c r="C43" s="11">
        <v>3</v>
      </c>
      <c r="D43" s="18" t="str">
        <f t="shared" si="0"/>
        <v>E</v>
      </c>
    </row>
    <row r="44" spans="2:4" x14ac:dyDescent="0.2">
      <c r="B44" s="10" t="s">
        <v>57</v>
      </c>
      <c r="C44" s="11">
        <v>3.2</v>
      </c>
      <c r="D44" s="18" t="str">
        <f t="shared" si="0"/>
        <v>D</v>
      </c>
    </row>
    <row r="45" spans="2:4" x14ac:dyDescent="0.2">
      <c r="B45" s="10" t="s">
        <v>58</v>
      </c>
      <c r="C45" s="11">
        <v>4.0999999999999996</v>
      </c>
      <c r="D45" s="18" t="str">
        <f t="shared" si="0"/>
        <v>B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45" zoomScaleNormal="145" workbookViewId="0">
      <selection activeCell="H18" sqref="H18:I18"/>
    </sheetView>
  </sheetViews>
  <sheetFormatPr defaultColWidth="9.140625" defaultRowHeight="12.75" outlineLevelRow="1" x14ac:dyDescent="0.2"/>
  <cols>
    <col min="1" max="1" width="10.140625" style="1" customWidth="1"/>
    <col min="2" max="2" width="10.5703125" style="1" customWidth="1"/>
    <col min="3" max="3" width="12.28515625" style="1" customWidth="1"/>
    <col min="4" max="4" width="4.7109375" style="1" customWidth="1"/>
    <col min="5" max="5" width="2.85546875" style="1" customWidth="1"/>
    <col min="6" max="6" width="1.42578125" style="1" customWidth="1"/>
    <col min="7" max="7" width="3.85546875" style="1" customWidth="1"/>
    <col min="8" max="8" width="10.5703125" style="1" bestFit="1" customWidth="1"/>
    <col min="9" max="9" width="13.28515625" style="1" customWidth="1"/>
    <col min="10" max="14" width="10.5703125" style="1" bestFit="1" customWidth="1"/>
    <col min="15" max="16384" width="9.140625" style="1"/>
  </cols>
  <sheetData>
    <row r="1" spans="1:9" x14ac:dyDescent="0.2">
      <c r="A1" s="19" t="s">
        <v>60</v>
      </c>
      <c r="B1" s="1" t="s">
        <v>59</v>
      </c>
      <c r="F1" s="22"/>
    </row>
    <row r="2" spans="1:9" hidden="1" outlineLevel="1" x14ac:dyDescent="0.2">
      <c r="A2" s="19"/>
      <c r="B2" s="20">
        <v>0</v>
      </c>
      <c r="C2" s="21" t="s">
        <v>61</v>
      </c>
      <c r="F2" s="22"/>
      <c r="H2" s="23">
        <v>54</v>
      </c>
      <c r="I2" s="24" t="str">
        <f>VLOOKUP(H2,$B$2:$C$5,2,1)</f>
        <v>Pass</v>
      </c>
    </row>
    <row r="3" spans="1:9" hidden="1" outlineLevel="1" x14ac:dyDescent="0.2">
      <c r="B3" s="20">
        <v>40</v>
      </c>
      <c r="C3" s="21" t="s">
        <v>62</v>
      </c>
      <c r="F3" s="22"/>
      <c r="H3" s="23">
        <v>12</v>
      </c>
      <c r="I3" s="24" t="str">
        <f t="shared" ref="I3:I5" si="0">VLOOKUP(H3,$B$2:$C$5,2,1)</f>
        <v>Fail</v>
      </c>
    </row>
    <row r="4" spans="1:9" hidden="1" outlineLevel="1" x14ac:dyDescent="0.2">
      <c r="B4" s="20">
        <v>80</v>
      </c>
      <c r="C4" s="21" t="s">
        <v>72</v>
      </c>
      <c r="F4" s="22"/>
      <c r="H4" s="23">
        <v>65</v>
      </c>
      <c r="I4" s="24" t="str">
        <f t="shared" si="0"/>
        <v>Pass</v>
      </c>
    </row>
    <row r="5" spans="1:9" hidden="1" outlineLevel="1" x14ac:dyDescent="0.2">
      <c r="B5" s="20">
        <v>100</v>
      </c>
      <c r="C5" s="21" t="s">
        <v>73</v>
      </c>
      <c r="F5" s="22"/>
      <c r="H5" s="23">
        <v>98</v>
      </c>
      <c r="I5" s="24" t="str">
        <f t="shared" si="0"/>
        <v>Scholar</v>
      </c>
    </row>
    <row r="6" spans="1:9" collapsed="1" x14ac:dyDescent="0.2">
      <c r="C6" s="4"/>
      <c r="F6" s="22"/>
    </row>
    <row r="7" spans="1:9" x14ac:dyDescent="0.2">
      <c r="C7" s="4"/>
      <c r="F7" s="22"/>
    </row>
    <row r="8" spans="1:9" x14ac:dyDescent="0.2">
      <c r="A8" s="19" t="s">
        <v>63</v>
      </c>
      <c r="C8" s="4"/>
      <c r="F8" s="22"/>
    </row>
    <row r="9" spans="1:9" hidden="1" outlineLevel="1" x14ac:dyDescent="0.2">
      <c r="A9" s="19"/>
      <c r="B9" s="25">
        <v>0</v>
      </c>
      <c r="C9" s="26" t="s">
        <v>64</v>
      </c>
      <c r="D9" s="26" t="s">
        <v>74</v>
      </c>
      <c r="F9" s="22"/>
      <c r="H9" s="27">
        <v>122</v>
      </c>
      <c r="I9" s="28" t="str">
        <f>VLOOKUP(H9,$B$9:$D$13,2,1)</f>
        <v>91-180</v>
      </c>
    </row>
    <row r="10" spans="1:9" hidden="1" outlineLevel="1" x14ac:dyDescent="0.2">
      <c r="B10" s="25">
        <v>31</v>
      </c>
      <c r="C10" s="26" t="s">
        <v>65</v>
      </c>
      <c r="D10" s="26" t="s">
        <v>75</v>
      </c>
      <c r="F10" s="22"/>
      <c r="H10" s="27">
        <v>15</v>
      </c>
      <c r="I10" s="28" t="str">
        <f t="shared" ref="I10:I13" si="1">VLOOKUP(H10,$B$9:$D$13,2,1)</f>
        <v>0-30</v>
      </c>
    </row>
    <row r="11" spans="1:9" hidden="1" outlineLevel="1" x14ac:dyDescent="0.2">
      <c r="B11" s="25">
        <v>61</v>
      </c>
      <c r="C11" s="26" t="s">
        <v>66</v>
      </c>
      <c r="D11" s="26" t="s">
        <v>76</v>
      </c>
      <c r="F11" s="22"/>
      <c r="H11" s="27">
        <v>76</v>
      </c>
      <c r="I11" s="28" t="str">
        <f t="shared" si="1"/>
        <v>61-90</v>
      </c>
    </row>
    <row r="12" spans="1:9" hidden="1" outlineLevel="1" x14ac:dyDescent="0.2">
      <c r="B12" s="25">
        <v>91</v>
      </c>
      <c r="C12" s="26" t="s">
        <v>67</v>
      </c>
      <c r="D12" s="26" t="s">
        <v>77</v>
      </c>
      <c r="F12" s="22"/>
      <c r="H12" s="27">
        <v>190</v>
      </c>
      <c r="I12" s="28" t="str">
        <f t="shared" si="1"/>
        <v>&gt;180</v>
      </c>
    </row>
    <row r="13" spans="1:9" hidden="1" outlineLevel="1" x14ac:dyDescent="0.2">
      <c r="B13" s="25">
        <v>181</v>
      </c>
      <c r="C13" s="26" t="s">
        <v>68</v>
      </c>
      <c r="D13" s="26" t="s">
        <v>78</v>
      </c>
      <c r="F13" s="22"/>
      <c r="H13" s="27">
        <v>54</v>
      </c>
      <c r="I13" s="28" t="str">
        <f t="shared" si="1"/>
        <v>31-60</v>
      </c>
    </row>
    <row r="14" spans="1:9" collapsed="1" x14ac:dyDescent="0.2">
      <c r="C14" s="4"/>
      <c r="F14" s="22"/>
      <c r="H14" s="4"/>
    </row>
    <row r="15" spans="1:9" x14ac:dyDescent="0.2">
      <c r="C15" s="4"/>
      <c r="F15" s="22"/>
      <c r="H15" s="4"/>
    </row>
    <row r="16" spans="1:9" x14ac:dyDescent="0.2">
      <c r="A16" s="19" t="s">
        <v>71</v>
      </c>
      <c r="C16" s="4"/>
      <c r="F16" s="22"/>
      <c r="H16" s="4"/>
    </row>
    <row r="17" spans="1:9" hidden="1" outlineLevel="1" x14ac:dyDescent="0.2">
      <c r="A17" s="19"/>
      <c r="B17" s="29" t="s">
        <v>69</v>
      </c>
      <c r="C17" s="30" t="s">
        <v>70</v>
      </c>
      <c r="F17" s="22"/>
      <c r="H17" s="31">
        <v>42109</v>
      </c>
      <c r="I17" s="32">
        <f>VLOOKUP(H17,$B$18:$C$22,2,1)</f>
        <v>12.36</v>
      </c>
    </row>
    <row r="18" spans="1:9" hidden="1" outlineLevel="1" x14ac:dyDescent="0.2">
      <c r="B18" s="33">
        <v>41000</v>
      </c>
      <c r="C18" s="34">
        <v>12.36</v>
      </c>
      <c r="F18" s="22"/>
      <c r="H18" s="31">
        <v>42524</v>
      </c>
      <c r="I18" s="32">
        <f t="shared" ref="I18:I20" si="2">VLOOKUP(H18,$B$18:$C$22,2,1)</f>
        <v>15</v>
      </c>
    </row>
    <row r="19" spans="1:9" hidden="1" outlineLevel="1" x14ac:dyDescent="0.2">
      <c r="B19" s="33">
        <v>42156</v>
      </c>
      <c r="C19" s="34">
        <v>14</v>
      </c>
      <c r="F19" s="22"/>
      <c r="H19" s="31">
        <v>42370</v>
      </c>
      <c r="I19" s="32">
        <f t="shared" si="2"/>
        <v>14.5</v>
      </c>
    </row>
    <row r="20" spans="1:9" hidden="1" outlineLevel="1" x14ac:dyDescent="0.2">
      <c r="B20" s="33">
        <v>42323</v>
      </c>
      <c r="C20" s="34">
        <v>14.5</v>
      </c>
      <c r="F20" s="22"/>
      <c r="H20" s="31">
        <v>42342</v>
      </c>
      <c r="I20" s="32">
        <f t="shared" si="2"/>
        <v>14.5</v>
      </c>
    </row>
    <row r="21" spans="1:9" hidden="1" outlineLevel="1" x14ac:dyDescent="0.2">
      <c r="B21" s="33">
        <v>42522</v>
      </c>
      <c r="C21" s="34">
        <v>15</v>
      </c>
      <c r="F21" s="22"/>
      <c r="I21" s="35"/>
    </row>
    <row r="22" spans="1:9" hidden="1" outlineLevel="1" x14ac:dyDescent="0.2">
      <c r="B22" s="33">
        <v>42917</v>
      </c>
      <c r="C22" s="34">
        <v>18</v>
      </c>
      <c r="F22" s="22"/>
    </row>
    <row r="23" spans="1:9" collapsed="1" x14ac:dyDescent="0.2">
      <c r="F23" s="2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 Pugalia</dc:creator>
  <cp:lastModifiedBy>Rishabh Pugalia</cp:lastModifiedBy>
  <dcterms:created xsi:type="dcterms:W3CDTF">2018-03-04T20:32:14Z</dcterms:created>
  <dcterms:modified xsi:type="dcterms:W3CDTF">2018-03-04T21:12:49Z</dcterms:modified>
</cp:coreProperties>
</file>