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4735" windowHeight="14760"/>
  </bookViews>
  <sheets>
    <sheet name="Mens Open" sheetId="1" r:id="rId1"/>
    <sheet name="Womens Open" sheetId="2" r:id="rId2"/>
    <sheet name="A Grade" sheetId="3" r:id="rId3"/>
    <sheet name="B Grade" sheetId="4" r:id="rId4"/>
    <sheet name="C Grade" sheetId="5" r:id="rId5"/>
    <sheet name="D Grade" sheetId="6" r:id="rId6"/>
    <sheet name="E Grade" sheetId="7" r:id="rId7"/>
    <sheet name="F Grade" sheetId="8" r:id="rId8"/>
    <sheet name="Junior Boys" sheetId="9" r:id="rId9"/>
    <sheet name="Junior Girls" sheetId="10" r:id="rId10"/>
  </sheets>
  <calcPr calcId="125725"/>
  <customWorkbookViews>
    <customWorkbookView name="Paul - Personal View" guid="{3366563A-14BE-4A9A-8FEE-0BBFD20C8DAF}" mergeInterval="0" personalView="1" maximized="1" xWindow="1" yWindow="1" windowWidth="1676" windowHeight="796" activeSheetId="1"/>
  </customWorkbookViews>
</workbook>
</file>

<file path=xl/calcChain.xml><?xml version="1.0" encoding="utf-8"?>
<calcChain xmlns="http://schemas.openxmlformats.org/spreadsheetml/2006/main">
  <c r="A16" i="1"/>
  <c r="I2" i="10"/>
  <c r="I4"/>
  <c r="I5"/>
  <c r="I8"/>
  <c r="I3" i="9"/>
  <c r="I4"/>
  <c r="I5"/>
  <c r="I6"/>
  <c r="I7"/>
  <c r="I8"/>
  <c r="I9"/>
  <c r="I2"/>
  <c r="D2" i="10"/>
  <c r="D4"/>
  <c r="D5"/>
  <c r="D8"/>
  <c r="A4"/>
  <c r="A5" s="1"/>
  <c r="D4" i="9"/>
  <c r="D5"/>
  <c r="D6"/>
  <c r="D7"/>
  <c r="D8"/>
  <c r="D9"/>
  <c r="A3"/>
  <c r="A10" i="8"/>
  <c r="I23" i="5"/>
  <c r="I40"/>
  <c r="I17"/>
  <c r="I41"/>
  <c r="I29"/>
  <c r="I21"/>
  <c r="I3"/>
  <c r="I18"/>
  <c r="I42"/>
  <c r="I19"/>
  <c r="I13"/>
  <c r="I8"/>
  <c r="I34"/>
  <c r="I20"/>
  <c r="I4"/>
  <c r="I30"/>
  <c r="I10"/>
  <c r="I32"/>
  <c r="I2"/>
  <c r="I7"/>
  <c r="I26"/>
  <c r="I27"/>
  <c r="I15"/>
  <c r="I25"/>
  <c r="I5"/>
  <c r="I6"/>
  <c r="I33"/>
  <c r="I9"/>
  <c r="I28"/>
  <c r="I14"/>
  <c r="I35"/>
  <c r="I36"/>
  <c r="I37"/>
  <c r="I38"/>
  <c r="I39"/>
  <c r="D31"/>
  <c r="D12"/>
  <c r="D24"/>
  <c r="D23"/>
  <c r="D40"/>
  <c r="D17"/>
  <c r="D41"/>
  <c r="D29"/>
  <c r="D21"/>
  <c r="D3"/>
  <c r="D18"/>
  <c r="D42"/>
  <c r="D19"/>
  <c r="D13"/>
  <c r="D8"/>
  <c r="D34"/>
  <c r="D20"/>
  <c r="D4"/>
  <c r="D30"/>
  <c r="D10"/>
  <c r="D32"/>
  <c r="D2"/>
  <c r="D7"/>
  <c r="D26"/>
  <c r="D27"/>
  <c r="D15"/>
  <c r="D25"/>
  <c r="D5"/>
  <c r="D6"/>
  <c r="D33"/>
  <c r="D9"/>
  <c r="D28"/>
  <c r="D14"/>
  <c r="D35"/>
  <c r="D36"/>
  <c r="D37"/>
  <c r="D38"/>
  <c r="D39"/>
  <c r="D7" i="8"/>
  <c r="I7"/>
  <c r="D17" i="7"/>
  <c r="I17"/>
  <c r="D31"/>
  <c r="I31"/>
  <c r="D26"/>
  <c r="I26"/>
  <c r="D26" i="4"/>
  <c r="I26"/>
  <c r="D31"/>
  <c r="I31"/>
  <c r="D30"/>
  <c r="I30"/>
  <c r="D21"/>
  <c r="I21"/>
  <c r="D24"/>
  <c r="I24"/>
  <c r="D3" i="9"/>
  <c r="I8" i="7"/>
  <c r="I21"/>
  <c r="I19"/>
  <c r="I18"/>
  <c r="I12"/>
  <c r="I28"/>
  <c r="I2"/>
  <c r="I6"/>
  <c r="I3"/>
  <c r="I7"/>
  <c r="I13"/>
  <c r="I10"/>
  <c r="I9"/>
  <c r="I29"/>
  <c r="I11"/>
  <c r="I23"/>
  <c r="I4"/>
  <c r="I24"/>
  <c r="I16"/>
  <c r="I25"/>
  <c r="I30"/>
  <c r="I5"/>
  <c r="D8"/>
  <c r="D21"/>
  <c r="D19"/>
  <c r="D18"/>
  <c r="D12"/>
  <c r="D28"/>
  <c r="D2"/>
  <c r="D6"/>
  <c r="D3"/>
  <c r="D7"/>
  <c r="D13"/>
  <c r="D10"/>
  <c r="D9"/>
  <c r="D29"/>
  <c r="D11"/>
  <c r="D23"/>
  <c r="D4"/>
  <c r="D24"/>
  <c r="D16"/>
  <c r="D25"/>
  <c r="D30"/>
  <c r="D5"/>
  <c r="I5" i="6"/>
  <c r="I30"/>
  <c r="I4"/>
  <c r="I16"/>
  <c r="I10"/>
  <c r="I2"/>
  <c r="I19"/>
  <c r="I23"/>
  <c r="I3"/>
  <c r="I15"/>
  <c r="I24"/>
  <c r="I21"/>
  <c r="I11"/>
  <c r="I17"/>
  <c r="I13"/>
  <c r="I31"/>
  <c r="I7"/>
  <c r="I40"/>
  <c r="I29"/>
  <c r="I14"/>
  <c r="I35"/>
  <c r="I36"/>
  <c r="I37"/>
  <c r="I38"/>
  <c r="I39"/>
  <c r="I25"/>
  <c r="I9"/>
  <c r="I26"/>
  <c r="I18"/>
  <c r="I8"/>
  <c r="D5"/>
  <c r="D12"/>
  <c r="D30"/>
  <c r="D4"/>
  <c r="D16"/>
  <c r="D10"/>
  <c r="D2"/>
  <c r="D19"/>
  <c r="D23"/>
  <c r="D3"/>
  <c r="D15"/>
  <c r="D24"/>
  <c r="D21"/>
  <c r="D11"/>
  <c r="D17"/>
  <c r="D13"/>
  <c r="D31"/>
  <c r="D7"/>
  <c r="D40"/>
  <c r="D29"/>
  <c r="D14"/>
  <c r="D35"/>
  <c r="D36"/>
  <c r="D37"/>
  <c r="D38"/>
  <c r="D39"/>
  <c r="D25"/>
  <c r="D9"/>
  <c r="D26"/>
  <c r="D18"/>
  <c r="D8"/>
  <c r="I24" i="5"/>
  <c r="I11"/>
  <c r="I22"/>
  <c r="I31"/>
  <c r="I16"/>
  <c r="D11"/>
  <c r="D22"/>
  <c r="D16"/>
  <c r="I17" i="4"/>
  <c r="I23"/>
  <c r="I7"/>
  <c r="I6"/>
  <c r="I38"/>
  <c r="I15"/>
  <c r="I25"/>
  <c r="I9"/>
  <c r="I14"/>
  <c r="I12"/>
  <c r="I13"/>
  <c r="I4"/>
  <c r="I2"/>
  <c r="I33"/>
  <c r="I34"/>
  <c r="I16"/>
  <c r="I35"/>
  <c r="I18"/>
  <c r="I11"/>
  <c r="I32"/>
  <c r="I36"/>
  <c r="I28"/>
  <c r="I27"/>
  <c r="I5"/>
  <c r="I20"/>
  <c r="I19"/>
  <c r="I37"/>
  <c r="I22"/>
  <c r="I3"/>
  <c r="I10"/>
  <c r="I29"/>
  <c r="I8"/>
  <c r="D17"/>
  <c r="D23"/>
  <c r="D7"/>
  <c r="D6"/>
  <c r="D38"/>
  <c r="D15"/>
  <c r="D25"/>
  <c r="D9"/>
  <c r="D14"/>
  <c r="D12"/>
  <c r="D13"/>
  <c r="D4"/>
  <c r="D2"/>
  <c r="D33"/>
  <c r="D34"/>
  <c r="D16"/>
  <c r="D35"/>
  <c r="D18"/>
  <c r="D11"/>
  <c r="D32"/>
  <c r="D36"/>
  <c r="D28"/>
  <c r="D27"/>
  <c r="D5"/>
  <c r="D20"/>
  <c r="D19"/>
  <c r="D37"/>
  <c r="D22"/>
  <c r="D3"/>
  <c r="D10"/>
  <c r="D29"/>
  <c r="D8"/>
  <c r="I2" i="3"/>
  <c r="I8"/>
  <c r="I13"/>
  <c r="I6"/>
  <c r="I25"/>
  <c r="I10"/>
  <c r="I18"/>
  <c r="I24"/>
  <c r="I32"/>
  <c r="I20"/>
  <c r="I3"/>
  <c r="I7"/>
  <c r="I19"/>
  <c r="I31"/>
  <c r="I26"/>
  <c r="I27"/>
  <c r="I17"/>
  <c r="I14"/>
  <c r="I12"/>
  <c r="I21"/>
  <c r="I11"/>
  <c r="I16"/>
  <c r="I23"/>
  <c r="I4"/>
  <c r="I28"/>
  <c r="I22"/>
  <c r="I15"/>
  <c r="I29"/>
  <c r="I33"/>
  <c r="I5"/>
  <c r="I30"/>
  <c r="I9"/>
  <c r="D2"/>
  <c r="D8"/>
  <c r="D13"/>
  <c r="D6"/>
  <c r="D25"/>
  <c r="D10"/>
  <c r="D18"/>
  <c r="D24"/>
  <c r="D32"/>
  <c r="D20"/>
  <c r="D3"/>
  <c r="D7"/>
  <c r="D19"/>
  <c r="D31"/>
  <c r="D26"/>
  <c r="D27"/>
  <c r="D17"/>
  <c r="D14"/>
  <c r="D12"/>
  <c r="D21"/>
  <c r="D11"/>
  <c r="D16"/>
  <c r="D23"/>
  <c r="D4"/>
  <c r="D28"/>
  <c r="D22"/>
  <c r="D15"/>
  <c r="D29"/>
  <c r="D33"/>
  <c r="D5"/>
  <c r="D30"/>
  <c r="D9"/>
  <c r="I10" i="2"/>
  <c r="I19"/>
  <c r="I7"/>
  <c r="I13"/>
  <c r="I4"/>
  <c r="I2"/>
  <c r="I8"/>
  <c r="I3"/>
  <c r="I11"/>
  <c r="I17"/>
  <c r="I6"/>
  <c r="I14"/>
  <c r="I5"/>
  <c r="I9"/>
  <c r="I12"/>
  <c r="I18"/>
  <c r="D10"/>
  <c r="D19"/>
  <c r="D7"/>
  <c r="D13"/>
  <c r="D4"/>
  <c r="D2"/>
  <c r="D8"/>
  <c r="D3"/>
  <c r="D11"/>
  <c r="D17"/>
  <c r="D6"/>
  <c r="D14"/>
  <c r="D5"/>
  <c r="D9"/>
  <c r="D12"/>
  <c r="D18"/>
  <c r="D4" i="1"/>
  <c r="D14"/>
  <c r="D6"/>
  <c r="D2"/>
  <c r="D12"/>
  <c r="D5"/>
  <c r="D3"/>
  <c r="D7"/>
  <c r="D20"/>
  <c r="D9"/>
  <c r="D11"/>
  <c r="D21"/>
  <c r="D22"/>
  <c r="D10"/>
  <c r="D8"/>
  <c r="D23"/>
  <c r="D18"/>
  <c r="D19"/>
  <c r="D25"/>
  <c r="D16"/>
  <c r="D17"/>
  <c r="D13"/>
  <c r="D3" i="8"/>
  <c r="D4"/>
  <c r="D10"/>
  <c r="D11"/>
  <c r="D2"/>
  <c r="D8"/>
  <c r="D6"/>
  <c r="D5"/>
  <c r="D9"/>
  <c r="I3"/>
  <c r="I4"/>
  <c r="I10"/>
  <c r="I11"/>
  <c r="I2"/>
  <c r="I8"/>
  <c r="I6"/>
  <c r="I5"/>
  <c r="I9"/>
  <c r="A17" i="2" l="1"/>
  <c r="A3" i="3" l="1"/>
  <c r="A23" i="5"/>
  <c r="A4" i="9"/>
  <c r="A5" s="1"/>
  <c r="A6" s="1"/>
  <c r="A7" s="1"/>
  <c r="A8" s="1"/>
  <c r="A9" s="1"/>
  <c r="A7" i="1"/>
  <c r="A17" s="1"/>
  <c r="A14" l="1"/>
  <c r="A12" i="5"/>
  <c r="A13" s="1"/>
  <c r="A14" s="1"/>
  <c r="A24"/>
  <c r="A16" i="7"/>
  <c r="A17" s="1"/>
  <c r="A18" l="1"/>
  <c r="A19" s="1"/>
  <c r="A21" s="1"/>
  <c r="A23" s="1"/>
  <c r="A24" s="1"/>
  <c r="A25" s="1"/>
  <c r="A26" s="1"/>
  <c r="A28" s="1"/>
  <c r="A29" s="1"/>
  <c r="A30" s="1"/>
  <c r="A31" s="1"/>
  <c r="A12" s="1"/>
  <c r="A35" i="6" l="1"/>
  <c r="A36" s="1"/>
  <c r="A37" s="1"/>
  <c r="A38" s="1"/>
  <c r="A39" s="1"/>
  <c r="A40" s="1"/>
  <c r="A9" s="1"/>
  <c r="A10" s="1"/>
  <c r="A11" s="1"/>
  <c r="A12" s="1"/>
  <c r="A13" s="1"/>
  <c r="A14" s="1"/>
  <c r="A15" s="1"/>
  <c r="A16" s="1"/>
  <c r="A17" s="1"/>
  <c r="A18" s="1"/>
  <c r="A19" s="1"/>
  <c r="A18" i="1"/>
  <c r="A19" s="1"/>
  <c r="A20" s="1"/>
  <c r="A21" s="1"/>
  <c r="A22" s="1"/>
  <c r="A23" s="1"/>
  <c r="A24" s="1"/>
  <c r="A25" s="1"/>
  <c r="A8"/>
  <c r="A9" s="1"/>
  <c r="A10" s="1"/>
  <c r="A11" s="1"/>
  <c r="A12" s="1"/>
  <c r="A5" i="2"/>
  <c r="A9" s="1"/>
  <c r="A11"/>
  <c r="A12" s="1"/>
  <c r="A19"/>
  <c r="A4" i="3"/>
  <c r="A33" s="1"/>
  <c r="A10"/>
  <c r="A11" s="1"/>
  <c r="A8"/>
  <c r="A16" i="4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25" i="5"/>
  <c r="A26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15"/>
  <c r="A16"/>
  <c r="A17" s="1"/>
  <c r="A18" s="1"/>
  <c r="A19" s="1"/>
  <c r="A20" s="1"/>
  <c r="A21" s="1"/>
  <c r="A3"/>
  <c r="A4" s="1"/>
  <c r="A5" s="1"/>
  <c r="A6" s="1"/>
  <c r="A7" s="1"/>
  <c r="A8" s="1"/>
  <c r="A9" s="1"/>
  <c r="A10" s="1"/>
  <c r="A3" i="6"/>
  <c r="A4" s="1"/>
  <c r="A21"/>
  <c r="A29"/>
  <c r="A30" s="1"/>
  <c r="A31" s="1"/>
  <c r="A23"/>
  <c r="A24" s="1"/>
  <c r="A25" s="1"/>
  <c r="A26" s="1"/>
  <c r="A5" l="1"/>
  <c r="A6" i="2"/>
  <c r="A7" s="1"/>
  <c r="A13" s="1"/>
  <c r="A14" s="1"/>
  <c r="A3" l="1"/>
  <c r="A5" i="3"/>
  <c r="A6" s="1"/>
  <c r="A12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" i="4"/>
  <c r="A4" s="1"/>
  <c r="A5" s="1"/>
  <c r="A6" s="1"/>
  <c r="A7" s="1"/>
  <c r="A32"/>
  <c r="A33" s="1"/>
  <c r="A34" s="1"/>
  <c r="A35" s="1"/>
  <c r="A36" s="1"/>
  <c r="A37" s="1"/>
  <c r="A38" s="1"/>
  <c r="A9"/>
  <c r="A10" s="1"/>
  <c r="A11" s="1"/>
  <c r="A12" s="1"/>
  <c r="A13" s="1"/>
  <c r="A14" s="1"/>
  <c r="A5" i="7"/>
  <c r="A6" s="1"/>
  <c r="A7" s="1"/>
  <c r="A8" s="1"/>
  <c r="A9" s="1"/>
  <c r="A10" s="1"/>
  <c r="A13"/>
  <c r="A3"/>
  <c r="A3" i="8"/>
  <c r="A4" s="1"/>
  <c r="A6"/>
  <c r="A7" s="1"/>
  <c r="A11"/>
</calcChain>
</file>

<file path=xl/sharedStrings.xml><?xml version="1.0" encoding="utf-8"?>
<sst xmlns="http://schemas.openxmlformats.org/spreadsheetml/2006/main" count="582" uniqueCount="258">
  <si>
    <t>Tournaments Played</t>
  </si>
  <si>
    <t>TOTAL</t>
  </si>
  <si>
    <t>Player Name</t>
  </si>
  <si>
    <t>SA</t>
  </si>
  <si>
    <t>VIC</t>
  </si>
  <si>
    <t>MENS OPEN</t>
  </si>
  <si>
    <t>WOMENS OPEN</t>
  </si>
  <si>
    <t>A GRADE</t>
  </si>
  <si>
    <t>B GRADE</t>
  </si>
  <si>
    <t>C GRADE</t>
  </si>
  <si>
    <t>D GRADE</t>
  </si>
  <si>
    <t>E GRADE</t>
  </si>
  <si>
    <t>F GRADE</t>
  </si>
  <si>
    <t>STATE</t>
  </si>
  <si>
    <t>O'Donnell, Darren</t>
  </si>
  <si>
    <t>Beard, Justin</t>
  </si>
  <si>
    <t>Abishara, Sam</t>
  </si>
  <si>
    <t>Otto, Johan</t>
  </si>
  <si>
    <t>Davis, Greg</t>
  </si>
  <si>
    <t>Broughton, Steve</t>
  </si>
  <si>
    <t>Winters, Jason</t>
  </si>
  <si>
    <t>Corren, Michael</t>
  </si>
  <si>
    <t>Andrewartha, Steve</t>
  </si>
  <si>
    <t>Howard, Matt</t>
  </si>
  <si>
    <t>Cross, Dean</t>
  </si>
  <si>
    <t>Yallup-Cross, Corinne</t>
  </si>
  <si>
    <t>White, Cam</t>
  </si>
  <si>
    <t>Salter, Steve</t>
  </si>
  <si>
    <t>England, Chris</t>
  </si>
  <si>
    <t>Creely, Matthew</t>
  </si>
  <si>
    <t>TAS</t>
  </si>
  <si>
    <t>Pedersen, Garry</t>
  </si>
  <si>
    <t>French, Peter</t>
  </si>
  <si>
    <t>Fitz-Gerald, Sarah</t>
  </si>
  <si>
    <t>Francis, Melody</t>
  </si>
  <si>
    <t>Gaard, Karin</t>
  </si>
  <si>
    <t>Lopes, Liz</t>
  </si>
  <si>
    <t>NSW</t>
  </si>
  <si>
    <t>White, Sally</t>
  </si>
  <si>
    <t>Rossouw, Nicci</t>
  </si>
  <si>
    <t>Mitchell, Leigh</t>
  </si>
  <si>
    <t>Rollauer, Chris</t>
  </si>
  <si>
    <t>Chant, Carl</t>
  </si>
  <si>
    <t>Yendall, Dwayne</t>
  </si>
  <si>
    <t>USA</t>
  </si>
  <si>
    <t>Webb, Eddie</t>
  </si>
  <si>
    <t>Faustini, Leon</t>
  </si>
  <si>
    <t>Stevenson, Charlie</t>
  </si>
  <si>
    <t>Phillips, John</t>
  </si>
  <si>
    <t>Treloar, Mark</t>
  </si>
  <si>
    <t>Cossens, Darren</t>
  </si>
  <si>
    <t>Peterson, Jeff</t>
  </si>
  <si>
    <t>Patterson, Barry</t>
  </si>
  <si>
    <t>Kemp, Heath</t>
  </si>
  <si>
    <t>Barclay, Michael</t>
  </si>
  <si>
    <t>Falconer, Ross</t>
  </si>
  <si>
    <t>Thornton, Chris</t>
  </si>
  <si>
    <t>Williams, Heather</t>
  </si>
  <si>
    <t>Bell, Ben</t>
  </si>
  <si>
    <t>Nero, Mitchell</t>
  </si>
  <si>
    <t>Paramore, Tim</t>
  </si>
  <si>
    <t>Baines, Peter</t>
  </si>
  <si>
    <t>Lander, Adam</t>
  </si>
  <si>
    <t>Stevenson, Jamie</t>
  </si>
  <si>
    <t>Mitchell, Elisha</t>
  </si>
  <si>
    <t>Brewtnall, Paul</t>
  </si>
  <si>
    <t>Morley, Tim</t>
  </si>
  <si>
    <t>Costello, Matthew</t>
  </si>
  <si>
    <t>Stone, Thomas</t>
  </si>
  <si>
    <t>Dowie, Karen</t>
  </si>
  <si>
    <t>Mudge, Jason</t>
  </si>
  <si>
    <t>Haythorpe, Michael</t>
  </si>
  <si>
    <t>Quinn, Shaun</t>
  </si>
  <si>
    <t>Cooper, Eloise</t>
  </si>
  <si>
    <t>Yallup-Cross, Claire</t>
  </si>
  <si>
    <t>Edgley, Mark</t>
  </si>
  <si>
    <t>Royle-Young, Craig</t>
  </si>
  <si>
    <t>Hosie, Gary</t>
  </si>
  <si>
    <t>Biesbroek, Lao</t>
  </si>
  <si>
    <t>Macpherson, Darcy</t>
  </si>
  <si>
    <t>Halley, Andrew</t>
  </si>
  <si>
    <t>Brooks, Rodney</t>
  </si>
  <si>
    <t>Dewar, Kayden</t>
  </si>
  <si>
    <t>Mundy, Maria</t>
  </si>
  <si>
    <t>Barnett, Leon</t>
  </si>
  <si>
    <t>Pattison, Linda</t>
  </si>
  <si>
    <t>Haythorpe, Kym</t>
  </si>
  <si>
    <t>Junior Girls</t>
  </si>
  <si>
    <t>Junior Boys</t>
  </si>
  <si>
    <t>Rogers, James</t>
  </si>
  <si>
    <t>Wighton, Stephanie</t>
  </si>
  <si>
    <t>Andrew, Jordan</t>
  </si>
  <si>
    <t>Edwards, Andrew</t>
  </si>
  <si>
    <t>Hay, Rob</t>
  </si>
  <si>
    <t>Shobbrook, Campbell</t>
  </si>
  <si>
    <t>Bayes, Geoff</t>
  </si>
  <si>
    <t>Mattsson, Di</t>
  </si>
  <si>
    <t>Tietzel, Marta</t>
  </si>
  <si>
    <t>Gerontzos, Calista</t>
  </si>
  <si>
    <t>Gerontzos, Spencer</t>
  </si>
  <si>
    <t>Howard, Nelson</t>
  </si>
  <si>
    <t>Abishara Jnr, Sam</t>
  </si>
  <si>
    <t>QLD</t>
  </si>
  <si>
    <t>Doherty, Tegan</t>
  </si>
  <si>
    <t xml:space="preserve">Dunlop, Sue </t>
  </si>
  <si>
    <t>Proctor, Kristel</t>
  </si>
  <si>
    <t>Milligan, Dean</t>
  </si>
  <si>
    <t>Whitfield, Craig</t>
  </si>
  <si>
    <t>Hawkins, Jason</t>
  </si>
  <si>
    <t>Fuhrmeister, Chris</t>
  </si>
  <si>
    <t>Van Der Vegt, Jacob</t>
  </si>
  <si>
    <t>Groom, Don</t>
  </si>
  <si>
    <t>Elton, Brian</t>
  </si>
  <si>
    <t>Morgan, Brandon</t>
  </si>
  <si>
    <t>Kavanagh, Zoe</t>
  </si>
  <si>
    <t>Melville, Laura-Jayne</t>
  </si>
  <si>
    <t>Lander-Mitchell, Jackson</t>
  </si>
  <si>
    <t>Adams, Seth</t>
  </si>
  <si>
    <t>Harker, Rod</t>
  </si>
  <si>
    <t>Redman, Dave</t>
  </si>
  <si>
    <t>Lowery, Jason</t>
  </si>
  <si>
    <t xml:space="preserve">Chettle, Layne </t>
  </si>
  <si>
    <t>Fisher, Scott</t>
  </si>
  <si>
    <t>Cooper, Conrad</t>
  </si>
  <si>
    <t>Heikinen, Jason</t>
  </si>
  <si>
    <t>Forster, Peta</t>
  </si>
  <si>
    <t>Bell, Jason</t>
  </si>
  <si>
    <t>Argent, Graham</t>
  </si>
  <si>
    <t>Brewtnall, Blake</t>
  </si>
  <si>
    <t>Bell, Ashley</t>
  </si>
  <si>
    <t>Alexander, Zac</t>
  </si>
  <si>
    <t>Hedrick, Rex</t>
  </si>
  <si>
    <t>Takle, Carolyn</t>
  </si>
  <si>
    <t>Nicholls, Debbie</t>
  </si>
  <si>
    <t>Donnolley, Kathy</t>
  </si>
  <si>
    <t>Skidmore, Denise</t>
  </si>
  <si>
    <t>Baines, Alex</t>
  </si>
  <si>
    <t>Petts, Scott</t>
  </si>
  <si>
    <t>Glassey, Henry</t>
  </si>
  <si>
    <t>Kelley, Kelvin</t>
  </si>
  <si>
    <t>Photis, Chris</t>
  </si>
  <si>
    <t>Sutton, Gus</t>
  </si>
  <si>
    <t>Bassingthwaighte, Andrew</t>
  </si>
  <si>
    <t>Freeman, Ross</t>
  </si>
  <si>
    <t>Bailey, Glen</t>
  </si>
  <si>
    <t>Freire, Tom</t>
  </si>
  <si>
    <t>Sutcliffe, Cory</t>
  </si>
  <si>
    <t>Reid, Michael</t>
  </si>
  <si>
    <t>Hatherall, Brad</t>
  </si>
  <si>
    <t>Chu, Daniel</t>
  </si>
  <si>
    <t>Darmody, Tim</t>
  </si>
  <si>
    <t>Duncan, Greg</t>
  </si>
  <si>
    <t>Duncan, Tom</t>
  </si>
  <si>
    <t>Kelderman, Cormac</t>
  </si>
  <si>
    <t>O'Connor, Peter</t>
  </si>
  <si>
    <t>Westman, Matt</t>
  </si>
  <si>
    <t>Thorman, Kevin</t>
  </si>
  <si>
    <t>Sutcliffe, Michelle</t>
  </si>
  <si>
    <t>Baines, Marion</t>
  </si>
  <si>
    <t>Donkers, Isaac</t>
  </si>
  <si>
    <t>Driver, Nick</t>
  </si>
  <si>
    <t>Jarrett, Annie</t>
  </si>
  <si>
    <t>Liston, Phil</t>
  </si>
  <si>
    <t>Molinaro, Silvana</t>
  </si>
  <si>
    <t>Vierik, Dean</t>
  </si>
  <si>
    <t>Woolley, Helen</t>
  </si>
  <si>
    <t>Bailey, Di</t>
  </si>
  <si>
    <t>Whitty, Mark</t>
  </si>
  <si>
    <t>Walker, Lyn</t>
  </si>
  <si>
    <t>Breitkopf, Chris</t>
  </si>
  <si>
    <t>Baines, Nicola</t>
  </si>
  <si>
    <t>Dittler, Karl</t>
  </si>
  <si>
    <t>Fellowes, Fay</t>
  </si>
  <si>
    <t>Lewis, Chris</t>
  </si>
  <si>
    <t>Mulloy, Gail</t>
  </si>
  <si>
    <t>Morgan, Paul</t>
  </si>
  <si>
    <t>Shaw, Danielle</t>
  </si>
  <si>
    <t>Whiteside, Michael</t>
  </si>
  <si>
    <t>Olsson, Denis</t>
  </si>
  <si>
    <t>Rees, David</t>
  </si>
  <si>
    <t>Quick, Kevin</t>
  </si>
  <si>
    <t>Waite, Hadyn</t>
  </si>
  <si>
    <t>Du Plooy, Elsabe</t>
  </si>
  <si>
    <t>Tamburini, Jordan</t>
  </si>
  <si>
    <t>Takle, Alice</t>
  </si>
  <si>
    <t>Rees, Joey</t>
  </si>
  <si>
    <t>Chu, Justin</t>
  </si>
  <si>
    <t>Tamburini, Zach</t>
  </si>
  <si>
    <t>Baines, Gabi</t>
  </si>
  <si>
    <t>Beckwith, Maleah</t>
  </si>
  <si>
    <t>Lloyd, Tom</t>
  </si>
  <si>
    <t>Beveridge, Kent</t>
  </si>
  <si>
    <t>Campbell, Wendy</t>
  </si>
  <si>
    <t>Duncan, Andy</t>
  </si>
  <si>
    <t>Juzulenas, Mandy</t>
  </si>
  <si>
    <t>Yallup-Cross Chloe</t>
  </si>
  <si>
    <t>Penhall, Ashley</t>
  </si>
  <si>
    <t>Gouws, Anthony</t>
  </si>
  <si>
    <t>Stevenson. Charlie</t>
  </si>
  <si>
    <t>Breitschmid, Mark</t>
  </si>
  <si>
    <t>Shobbrook, Laura</t>
  </si>
  <si>
    <t>Wright, Judy</t>
  </si>
  <si>
    <t>Carter, Joe</t>
  </si>
  <si>
    <t>Wilson, Bryan</t>
  </si>
  <si>
    <t>Bosner, Anthony</t>
  </si>
  <si>
    <t>Whan, David</t>
  </si>
  <si>
    <t>Robinson, Tony</t>
  </si>
  <si>
    <t>Walters, Peter</t>
  </si>
  <si>
    <t>Smits, Michael</t>
  </si>
  <si>
    <t>Thornton, Patrick</t>
  </si>
  <si>
    <t>Dounis, Leo</t>
  </si>
  <si>
    <t>Chessum, Cory</t>
  </si>
  <si>
    <t>Swan, Wilson</t>
  </si>
  <si>
    <t>Cooper, Rayleen</t>
  </si>
  <si>
    <t>Gerontzos, Philip</t>
  </si>
  <si>
    <t>Clark, Robert</t>
  </si>
  <si>
    <t>Jackson, Simon</t>
  </si>
  <si>
    <t>Healy, Mark</t>
  </si>
  <si>
    <t>Beecher, Laura</t>
  </si>
  <si>
    <t>Eves, Mandy</t>
  </si>
  <si>
    <t>Morgan, Anthony</t>
  </si>
  <si>
    <t>Melville, Laura</t>
  </si>
  <si>
    <t>Morgan, Danica</t>
  </si>
  <si>
    <t>Webber, Brayden</t>
  </si>
  <si>
    <t>Cooper, Emily</t>
  </si>
  <si>
    <t>Partington, Ella</t>
  </si>
  <si>
    <t>Taylor, Jasmine</t>
  </si>
  <si>
    <t>Brown, Marcus</t>
  </si>
  <si>
    <t>Pattison, Jamie</t>
  </si>
  <si>
    <t>Bell, Travis</t>
  </si>
  <si>
    <t>Richards, Brian</t>
  </si>
  <si>
    <t>Campbell, Bethany</t>
  </si>
  <si>
    <t>Kingshott, Hayley</t>
  </si>
  <si>
    <t>Bell, Mia</t>
  </si>
  <si>
    <t>Febey, Bella</t>
  </si>
  <si>
    <t>Brewtnall, Paige</t>
  </si>
  <si>
    <t xml:space="preserve">Abishara Jnr, Sam </t>
  </si>
  <si>
    <t>South Australian Open  2017</t>
  </si>
  <si>
    <t>Victorian Open 2017</t>
  </si>
  <si>
    <t>Tasmanian Open 2017</t>
  </si>
  <si>
    <t>Australian Open 2017</t>
  </si>
  <si>
    <t>Gray, William</t>
  </si>
  <si>
    <t>South Australian Open 2017</t>
  </si>
  <si>
    <t>Australian  Open 2017</t>
  </si>
  <si>
    <t>Ashwell, Harry</t>
  </si>
  <si>
    <t>Ash, Lewi</t>
  </si>
  <si>
    <t>Ciccarello, Emerson</t>
  </si>
  <si>
    <t>Osborne, Ossie</t>
  </si>
  <si>
    <t>Spencer, Matthew</t>
  </si>
  <si>
    <t>Lo Iacono, Jack</t>
  </si>
  <si>
    <t>Lo Iacono Sal</t>
  </si>
  <si>
    <t>Kool, Chris</t>
  </si>
  <si>
    <t>Harrison, Mitchell</t>
  </si>
  <si>
    <t>Whitham, Christopher</t>
  </si>
  <si>
    <t>Rafiadel, Darius</t>
  </si>
  <si>
    <t>Goulding, Tegan</t>
  </si>
  <si>
    <t>Abishara, Sam Jnr</t>
  </si>
  <si>
    <t>Lo Iacono, Antonio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</si>
</sst>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textRotation="90" wrapText="1"/>
    </xf>
    <xf numFmtId="0" fontId="0" fillId="0" borderId="1" xfId="0" applyFill="1" applyBorder="1"/>
    <xf numFmtId="0" fontId="0" fillId="0" borderId="0" xfId="0" applyFill="1"/>
    <xf numFmtId="0" fontId="1" fillId="2" borderId="2" xfId="0" applyFont="1" applyFill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3" borderId="2" xfId="0" applyFont="1" applyFill="1" applyBorder="1" applyAlignment="1">
      <alignment horizontal="center" textRotation="90" wrapText="1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textRotation="90" wrapText="1"/>
    </xf>
    <xf numFmtId="0" fontId="0" fillId="0" borderId="1" xfId="0" applyFont="1" applyBorder="1" applyAlignment="1">
      <alignment horizontal="left" wrapText="1"/>
    </xf>
    <xf numFmtId="0" fontId="0" fillId="0" borderId="1" xfId="0" quotePrefix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>
      <pane ySplit="1" topLeftCell="A2" activePane="bottomLeft" state="frozen"/>
      <selection pane="bottomLeft" activeCell="L15" sqref="L15"/>
    </sheetView>
  </sheetViews>
  <sheetFormatPr defaultRowHeight="15"/>
  <cols>
    <col min="1" max="1" width="8.5703125" style="3" bestFit="1" customWidth="1"/>
    <col min="2" max="2" width="21" customWidth="1"/>
    <col min="3" max="3" width="6.28515625" bestFit="1" customWidth="1"/>
    <col min="4" max="8" width="9" style="14" customWidth="1"/>
    <col min="9" max="9" width="10.7109375" customWidth="1"/>
  </cols>
  <sheetData>
    <row r="1" spans="1:12" ht="83.25">
      <c r="A1" s="7" t="s">
        <v>5</v>
      </c>
      <c r="B1" s="7" t="s">
        <v>2</v>
      </c>
      <c r="C1" s="7" t="s">
        <v>13</v>
      </c>
      <c r="D1" s="11" t="s">
        <v>0</v>
      </c>
      <c r="E1" s="16" t="s">
        <v>237</v>
      </c>
      <c r="F1" s="16" t="s">
        <v>238</v>
      </c>
      <c r="G1" s="16" t="s">
        <v>239</v>
      </c>
      <c r="H1" s="16" t="s">
        <v>240</v>
      </c>
      <c r="I1" s="8" t="s">
        <v>1</v>
      </c>
    </row>
    <row r="2" spans="1:12">
      <c r="A2" s="4">
        <v>1</v>
      </c>
      <c r="B2" s="2" t="s">
        <v>70</v>
      </c>
      <c r="C2" s="2" t="s">
        <v>3</v>
      </c>
      <c r="D2" s="12">
        <f t="shared" ref="D2:D14" si="0">COUNTIF(E2:H2,"&gt;0")</f>
        <v>1</v>
      </c>
      <c r="E2" s="12">
        <v>1200</v>
      </c>
      <c r="F2" s="12"/>
      <c r="G2" s="12"/>
      <c r="H2" s="12"/>
      <c r="I2" s="2">
        <v>1200</v>
      </c>
    </row>
    <row r="3" spans="1:12">
      <c r="A3" s="4">
        <v>2</v>
      </c>
      <c r="B3" s="2" t="s">
        <v>15</v>
      </c>
      <c r="C3" s="2" t="s">
        <v>3</v>
      </c>
      <c r="D3" s="12">
        <f t="shared" si="0"/>
        <v>1</v>
      </c>
      <c r="E3" s="12">
        <v>840</v>
      </c>
      <c r="F3" s="12"/>
      <c r="G3" s="12"/>
      <c r="H3" s="12"/>
      <c r="I3" s="2">
        <v>840</v>
      </c>
    </row>
    <row r="4" spans="1:12">
      <c r="A4" s="4">
        <v>3</v>
      </c>
      <c r="B4" s="2" t="s">
        <v>31</v>
      </c>
      <c r="C4" s="2" t="s">
        <v>4</v>
      </c>
      <c r="D4" s="12">
        <f t="shared" si="0"/>
        <v>1</v>
      </c>
      <c r="E4" s="12">
        <v>600</v>
      </c>
      <c r="F4" s="12"/>
      <c r="G4" s="12"/>
      <c r="H4" s="12"/>
      <c r="I4" s="2">
        <v>600</v>
      </c>
    </row>
    <row r="5" spans="1:12">
      <c r="A5" s="4">
        <v>4</v>
      </c>
      <c r="B5" s="2" t="s">
        <v>22</v>
      </c>
      <c r="C5" s="2" t="s">
        <v>4</v>
      </c>
      <c r="D5" s="12">
        <f t="shared" si="0"/>
        <v>1</v>
      </c>
      <c r="E5" s="12">
        <v>480</v>
      </c>
      <c r="F5" s="12"/>
      <c r="G5" s="12"/>
      <c r="H5" s="12"/>
      <c r="I5" s="2">
        <v>480</v>
      </c>
    </row>
    <row r="6" spans="1:12">
      <c r="A6" s="4">
        <v>5</v>
      </c>
      <c r="B6" s="2" t="s">
        <v>32</v>
      </c>
      <c r="C6" s="2" t="s">
        <v>4</v>
      </c>
      <c r="D6" s="12">
        <f t="shared" si="0"/>
        <v>1</v>
      </c>
      <c r="E6" s="12">
        <v>390</v>
      </c>
      <c r="F6" s="12"/>
      <c r="G6" s="12"/>
      <c r="H6" s="12"/>
      <c r="I6" s="2">
        <v>390</v>
      </c>
    </row>
    <row r="7" spans="1:12">
      <c r="A7" s="4">
        <f t="shared" ref="A7:A12" si="1">A6+1</f>
        <v>6</v>
      </c>
      <c r="B7" s="2" t="s">
        <v>14</v>
      </c>
      <c r="C7" s="2" t="s">
        <v>4</v>
      </c>
      <c r="D7" s="12">
        <f t="shared" si="0"/>
        <v>1</v>
      </c>
      <c r="E7" s="12">
        <v>360</v>
      </c>
      <c r="F7" s="12"/>
      <c r="G7" s="12"/>
      <c r="H7" s="12"/>
      <c r="I7" s="2">
        <v>360</v>
      </c>
    </row>
    <row r="8" spans="1:12">
      <c r="A8" s="4">
        <f t="shared" si="1"/>
        <v>7</v>
      </c>
      <c r="B8" s="2" t="s">
        <v>241</v>
      </c>
      <c r="C8" s="2" t="s">
        <v>3</v>
      </c>
      <c r="D8" s="12">
        <f t="shared" si="0"/>
        <v>1</v>
      </c>
      <c r="E8" s="12">
        <v>330</v>
      </c>
      <c r="F8" s="12"/>
      <c r="G8" s="12"/>
      <c r="H8" s="12"/>
      <c r="I8" s="2">
        <v>330</v>
      </c>
    </row>
    <row r="9" spans="1:12">
      <c r="A9" s="4">
        <f t="shared" si="1"/>
        <v>8</v>
      </c>
      <c r="B9" s="2" t="s">
        <v>198</v>
      </c>
      <c r="C9" s="2" t="s">
        <v>4</v>
      </c>
      <c r="D9" s="12">
        <f t="shared" si="0"/>
        <v>1</v>
      </c>
      <c r="E9" s="12">
        <v>300</v>
      </c>
      <c r="F9" s="12"/>
      <c r="G9" s="12"/>
      <c r="H9" s="12"/>
      <c r="I9" s="2">
        <v>300</v>
      </c>
    </row>
    <row r="10" spans="1:12">
      <c r="A10" s="4">
        <f t="shared" si="1"/>
        <v>9</v>
      </c>
      <c r="B10" s="2" t="s">
        <v>75</v>
      </c>
      <c r="C10" s="2" t="s">
        <v>4</v>
      </c>
      <c r="D10" s="12">
        <f t="shared" si="0"/>
        <v>1</v>
      </c>
      <c r="E10" s="12">
        <v>255</v>
      </c>
      <c r="F10" s="12"/>
      <c r="G10" s="12"/>
      <c r="H10" s="12"/>
      <c r="I10" s="2">
        <v>255</v>
      </c>
    </row>
    <row r="11" spans="1:12">
      <c r="A11" s="4">
        <f t="shared" si="1"/>
        <v>10</v>
      </c>
      <c r="B11" s="2" t="s">
        <v>46</v>
      </c>
      <c r="C11" s="2" t="s">
        <v>4</v>
      </c>
      <c r="D11" s="12">
        <f t="shared" si="0"/>
        <v>1</v>
      </c>
      <c r="E11" s="12">
        <v>240</v>
      </c>
      <c r="F11" s="12"/>
      <c r="G11" s="12"/>
      <c r="H11" s="12"/>
      <c r="I11" s="2">
        <v>240</v>
      </c>
    </row>
    <row r="12" spans="1:12" ht="15.75">
      <c r="A12" s="4">
        <f t="shared" si="1"/>
        <v>11</v>
      </c>
      <c r="B12" s="2" t="s">
        <v>40</v>
      </c>
      <c r="C12" s="2" t="s">
        <v>30</v>
      </c>
      <c r="D12" s="12">
        <f t="shared" si="0"/>
        <v>0</v>
      </c>
      <c r="E12" s="12"/>
      <c r="F12" s="12"/>
      <c r="G12" s="12"/>
      <c r="H12" s="12"/>
      <c r="I12" s="2"/>
      <c r="L12" s="23"/>
    </row>
    <row r="13" spans="1:12">
      <c r="A13" s="4">
        <v>12</v>
      </c>
      <c r="B13" s="2" t="s">
        <v>26</v>
      </c>
      <c r="C13" s="2" t="s">
        <v>4</v>
      </c>
      <c r="D13" s="12">
        <f t="shared" si="0"/>
        <v>0</v>
      </c>
      <c r="E13" s="12"/>
      <c r="F13" s="12"/>
      <c r="G13" s="12"/>
      <c r="H13" s="12"/>
      <c r="I13" s="9"/>
    </row>
    <row r="14" spans="1:12">
      <c r="A14" s="4">
        <f>A13+1</f>
        <v>13</v>
      </c>
      <c r="B14" s="2" t="s">
        <v>29</v>
      </c>
      <c r="C14" s="2" t="s">
        <v>30</v>
      </c>
      <c r="D14" s="12">
        <f t="shared" si="0"/>
        <v>0</v>
      </c>
      <c r="E14" s="12"/>
      <c r="F14" s="12"/>
      <c r="G14" s="12"/>
      <c r="H14" s="12"/>
      <c r="I14" s="2"/>
    </row>
    <row r="15" spans="1:12">
      <c r="A15" s="4">
        <v>14</v>
      </c>
      <c r="B15" s="2" t="s">
        <v>130</v>
      </c>
      <c r="C15" s="2" t="s">
        <v>102</v>
      </c>
      <c r="D15" s="12">
        <v>0</v>
      </c>
      <c r="E15" s="12"/>
      <c r="F15" s="12"/>
      <c r="G15" s="12"/>
      <c r="H15" s="12"/>
      <c r="I15" s="2"/>
    </row>
    <row r="16" spans="1:12">
      <c r="A16" s="4">
        <f>A15+1</f>
        <v>15</v>
      </c>
      <c r="B16" s="2" t="s">
        <v>21</v>
      </c>
      <c r="C16" s="2" t="s">
        <v>3</v>
      </c>
      <c r="D16" s="12">
        <f t="shared" ref="D16:D23" si="2">COUNTIF(E16:H16,"&gt;0")</f>
        <v>0</v>
      </c>
      <c r="E16" s="12"/>
      <c r="F16" s="12"/>
      <c r="G16" s="12"/>
      <c r="H16" s="12"/>
      <c r="I16" s="2"/>
    </row>
    <row r="17" spans="1:9">
      <c r="A17" s="4">
        <f t="shared" ref="A16:A25" si="3">A16+1</f>
        <v>16</v>
      </c>
      <c r="B17" s="2" t="s">
        <v>131</v>
      </c>
      <c r="C17" s="2" t="s">
        <v>4</v>
      </c>
      <c r="D17" s="12">
        <f t="shared" si="2"/>
        <v>0</v>
      </c>
      <c r="E17" s="12"/>
      <c r="F17" s="12"/>
      <c r="G17" s="12"/>
      <c r="H17" s="12"/>
      <c r="I17" s="2"/>
    </row>
    <row r="18" spans="1:9">
      <c r="A18" s="4">
        <f t="shared" si="3"/>
        <v>17</v>
      </c>
      <c r="B18" s="2" t="s">
        <v>199</v>
      </c>
      <c r="C18" s="2" t="s">
        <v>30</v>
      </c>
      <c r="D18" s="12">
        <f t="shared" si="2"/>
        <v>0</v>
      </c>
      <c r="E18" s="12"/>
      <c r="F18" s="12"/>
      <c r="G18" s="12"/>
      <c r="H18" s="12"/>
      <c r="I18" s="2"/>
    </row>
    <row r="19" spans="1:9">
      <c r="A19" s="4">
        <f t="shared" si="3"/>
        <v>18</v>
      </c>
      <c r="B19" s="2" t="s">
        <v>23</v>
      </c>
      <c r="C19" s="2" t="s">
        <v>4</v>
      </c>
      <c r="D19" s="12">
        <f t="shared" si="2"/>
        <v>0</v>
      </c>
      <c r="E19" s="12"/>
      <c r="F19" s="12"/>
      <c r="G19" s="12"/>
      <c r="H19" s="12"/>
      <c r="I19" s="2"/>
    </row>
    <row r="20" spans="1:9">
      <c r="A20" s="4">
        <f t="shared" si="3"/>
        <v>19</v>
      </c>
      <c r="B20" s="2" t="s">
        <v>28</v>
      </c>
      <c r="C20" s="2" t="s">
        <v>4</v>
      </c>
      <c r="D20" s="12">
        <f t="shared" si="2"/>
        <v>0</v>
      </c>
      <c r="E20" s="12"/>
      <c r="F20" s="12"/>
      <c r="G20" s="12"/>
      <c r="H20" s="12"/>
      <c r="I20" s="2"/>
    </row>
    <row r="21" spans="1:9">
      <c r="A21" s="4">
        <f t="shared" si="3"/>
        <v>20</v>
      </c>
      <c r="B21" s="2" t="s">
        <v>65</v>
      </c>
      <c r="C21" s="2" t="s">
        <v>30</v>
      </c>
      <c r="D21" s="12">
        <f t="shared" si="2"/>
        <v>0</v>
      </c>
      <c r="E21" s="12"/>
      <c r="F21" s="12"/>
      <c r="G21" s="12"/>
      <c r="H21" s="12"/>
      <c r="I21" s="2"/>
    </row>
    <row r="22" spans="1:9">
      <c r="A22" s="4">
        <f t="shared" si="3"/>
        <v>21</v>
      </c>
      <c r="B22" s="2" t="s">
        <v>41</v>
      </c>
      <c r="C22" s="2" t="s">
        <v>4</v>
      </c>
      <c r="D22" s="12">
        <f t="shared" si="2"/>
        <v>0</v>
      </c>
      <c r="E22" s="12"/>
      <c r="F22" s="12"/>
      <c r="G22" s="12"/>
      <c r="H22" s="12"/>
      <c r="I22" s="2"/>
    </row>
    <row r="23" spans="1:9">
      <c r="A23" s="4">
        <f t="shared" si="3"/>
        <v>22</v>
      </c>
      <c r="B23" s="2" t="s">
        <v>80</v>
      </c>
      <c r="C23" s="2" t="s">
        <v>30</v>
      </c>
      <c r="D23" s="12">
        <f t="shared" si="2"/>
        <v>0</v>
      </c>
      <c r="E23" s="12"/>
      <c r="F23" s="12"/>
      <c r="G23" s="12"/>
      <c r="H23" s="12"/>
      <c r="I23" s="2"/>
    </row>
    <row r="24" spans="1:9">
      <c r="A24" s="4">
        <f t="shared" si="3"/>
        <v>23</v>
      </c>
      <c r="B24" s="2" t="s">
        <v>89</v>
      </c>
      <c r="C24" s="2" t="s">
        <v>3</v>
      </c>
      <c r="D24" s="12">
        <v>0</v>
      </c>
      <c r="E24" s="12"/>
      <c r="F24" s="12"/>
      <c r="G24" s="12"/>
      <c r="H24" s="12"/>
      <c r="I24" s="2"/>
    </row>
    <row r="25" spans="1:9">
      <c r="A25" s="4">
        <f t="shared" si="3"/>
        <v>24</v>
      </c>
      <c r="B25" s="2" t="s">
        <v>27</v>
      </c>
      <c r="C25" s="2" t="s">
        <v>4</v>
      </c>
      <c r="D25" s="12">
        <f>COUNTIF(E25:H25,"&gt;0")</f>
        <v>0</v>
      </c>
      <c r="E25" s="12"/>
      <c r="F25" s="12"/>
      <c r="G25" s="12"/>
      <c r="H25" s="12"/>
      <c r="I25" s="2"/>
    </row>
    <row r="26" spans="1:9">
      <c r="A26" s="2"/>
      <c r="B26" s="2"/>
      <c r="C26" s="1"/>
      <c r="D26" s="12"/>
      <c r="E26" s="13"/>
      <c r="F26" s="13"/>
      <c r="G26" s="12"/>
      <c r="H26" s="12"/>
      <c r="I26" s="2"/>
    </row>
    <row r="27" spans="1:9">
      <c r="A27" s="2"/>
      <c r="B27" s="2"/>
      <c r="C27" s="2"/>
      <c r="D27" s="12"/>
      <c r="E27" s="12"/>
      <c r="F27" s="12"/>
      <c r="G27" s="12"/>
      <c r="H27" s="12"/>
      <c r="I27" s="2"/>
    </row>
    <row r="28" spans="1:9">
      <c r="A28" s="2"/>
      <c r="B28" s="2"/>
      <c r="C28" s="2"/>
      <c r="D28" s="12"/>
      <c r="E28" s="12"/>
      <c r="F28" s="12"/>
      <c r="G28" s="12"/>
      <c r="H28" s="12"/>
      <c r="I28" s="2"/>
    </row>
    <row r="29" spans="1:9">
      <c r="A29" s="2"/>
      <c r="B29" s="2"/>
      <c r="C29" s="2"/>
      <c r="D29" s="12"/>
      <c r="E29" s="12"/>
      <c r="F29" s="12"/>
      <c r="G29" s="12"/>
      <c r="H29" s="12"/>
      <c r="I29" s="2"/>
    </row>
    <row r="30" spans="1:9">
      <c r="A30" s="2"/>
      <c r="B30" s="2"/>
      <c r="C30" s="2"/>
      <c r="D30" s="12"/>
      <c r="E30" s="12"/>
      <c r="F30" s="12"/>
      <c r="G30" s="12"/>
      <c r="H30" s="12"/>
      <c r="I30" s="2"/>
    </row>
    <row r="31" spans="1:9">
      <c r="A31" s="2"/>
      <c r="B31" s="2"/>
      <c r="C31" s="1"/>
      <c r="D31" s="12"/>
      <c r="E31" s="13"/>
      <c r="F31" s="13"/>
      <c r="G31" s="12"/>
      <c r="H31" s="12"/>
      <c r="I31" s="2"/>
    </row>
    <row r="32" spans="1:9">
      <c r="A32" s="2"/>
      <c r="B32" s="2"/>
      <c r="C32" s="2"/>
      <c r="D32" s="12"/>
      <c r="E32" s="12"/>
      <c r="F32" s="12"/>
      <c r="G32" s="12"/>
      <c r="H32" s="12"/>
      <c r="I32" s="2"/>
    </row>
    <row r="33" spans="1:9">
      <c r="A33" s="2"/>
      <c r="B33" s="2"/>
      <c r="C33" s="2"/>
      <c r="D33" s="12"/>
      <c r="E33" s="12"/>
      <c r="F33" s="12"/>
      <c r="G33" s="12"/>
      <c r="H33" s="12"/>
      <c r="I33" s="2"/>
    </row>
    <row r="34" spans="1:9">
      <c r="A34" s="2"/>
    </row>
    <row r="35" spans="1:9">
      <c r="A35" s="2"/>
    </row>
    <row r="36" spans="1:9">
      <c r="A36"/>
    </row>
    <row r="37" spans="1:9">
      <c r="A37"/>
    </row>
    <row r="38" spans="1:9">
      <c r="A38"/>
    </row>
    <row r="39" spans="1:9">
      <c r="A39"/>
    </row>
    <row r="40" spans="1:9">
      <c r="A40"/>
    </row>
    <row r="41" spans="1:9">
      <c r="A41" s="5"/>
    </row>
    <row r="42" spans="1:9">
      <c r="A42" s="5"/>
    </row>
    <row r="43" spans="1:9">
      <c r="A43" s="5"/>
    </row>
    <row r="44" spans="1:9">
      <c r="A44"/>
    </row>
    <row r="45" spans="1:9">
      <c r="A45" s="5"/>
    </row>
    <row r="46" spans="1:9">
      <c r="A46" s="5"/>
    </row>
    <row r="47" spans="1:9">
      <c r="A47" s="5"/>
    </row>
    <row r="48" spans="1:9">
      <c r="A48" s="5"/>
    </row>
    <row r="49" spans="1:10">
      <c r="A49"/>
    </row>
    <row r="50" spans="1:10">
      <c r="A50" s="5"/>
    </row>
    <row r="51" spans="1:10">
      <c r="A51" s="5"/>
    </row>
    <row r="52" spans="1:10">
      <c r="A52" s="5"/>
    </row>
    <row r="53" spans="1:10">
      <c r="A53" s="5"/>
    </row>
    <row r="54" spans="1:10">
      <c r="A54" s="5"/>
    </row>
    <row r="55" spans="1:10">
      <c r="A55" s="5"/>
    </row>
    <row r="56" spans="1:10">
      <c r="A56"/>
    </row>
    <row r="57" spans="1:10">
      <c r="A57" s="5"/>
    </row>
    <row r="58" spans="1:10">
      <c r="A58" s="5"/>
    </row>
    <row r="59" spans="1:10">
      <c r="A59" s="5"/>
      <c r="J59" s="5"/>
    </row>
    <row r="60" spans="1:10">
      <c r="A60" s="5"/>
      <c r="J60" s="5"/>
    </row>
    <row r="61" spans="1:10">
      <c r="A61" s="6"/>
      <c r="B61" s="5"/>
      <c r="C61" s="5"/>
      <c r="D61" s="15"/>
      <c r="E61" s="15"/>
      <c r="F61" s="15"/>
      <c r="G61" s="15"/>
      <c r="H61" s="15"/>
      <c r="I61" s="5"/>
      <c r="J61" s="5"/>
    </row>
    <row r="62" spans="1:10">
      <c r="A62" s="6"/>
      <c r="B62" s="5"/>
      <c r="C62" s="5"/>
      <c r="D62" s="15"/>
      <c r="E62" s="15"/>
      <c r="F62" s="15"/>
      <c r="G62" s="15"/>
      <c r="H62" s="15"/>
      <c r="I62" s="5"/>
      <c r="J62" s="5"/>
    </row>
    <row r="63" spans="1:10">
      <c r="A63" s="6"/>
      <c r="B63" s="5"/>
      <c r="C63" s="5"/>
      <c r="D63" s="15"/>
      <c r="E63" s="15"/>
      <c r="F63" s="15"/>
      <c r="G63" s="15"/>
      <c r="H63" s="15"/>
      <c r="I63" s="5"/>
      <c r="J63" s="5"/>
    </row>
    <row r="64" spans="1:10">
      <c r="A64" s="6"/>
      <c r="B64" s="5"/>
      <c r="C64" s="5"/>
      <c r="D64" s="15"/>
      <c r="E64" s="15"/>
      <c r="F64" s="15"/>
      <c r="G64" s="15"/>
      <c r="H64" s="15"/>
      <c r="I64" s="5"/>
      <c r="J64" s="5"/>
    </row>
    <row r="65" spans="1:10">
      <c r="A65" s="6"/>
      <c r="B65" s="5"/>
      <c r="C65" s="5"/>
      <c r="D65" s="15"/>
      <c r="E65" s="15"/>
      <c r="F65" s="15"/>
      <c r="G65" s="15"/>
      <c r="H65" s="15"/>
      <c r="I65" s="5"/>
      <c r="J65" s="5"/>
    </row>
    <row r="66" spans="1:10">
      <c r="A66" s="6"/>
      <c r="B66" s="5"/>
      <c r="C66" s="5"/>
      <c r="D66" s="15"/>
      <c r="E66" s="15"/>
      <c r="F66" s="15"/>
      <c r="G66" s="15"/>
      <c r="H66" s="15"/>
      <c r="I66" s="5"/>
      <c r="J66" s="5"/>
    </row>
    <row r="67" spans="1:10">
      <c r="A67" s="6"/>
      <c r="B67" s="5"/>
      <c r="C67" s="5"/>
      <c r="D67" s="15"/>
      <c r="E67" s="15"/>
      <c r="F67" s="15"/>
      <c r="G67" s="15"/>
      <c r="H67" s="15"/>
      <c r="I67" s="5"/>
      <c r="J67" s="5"/>
    </row>
    <row r="68" spans="1:10">
      <c r="A68" s="6"/>
      <c r="B68" s="5"/>
      <c r="C68" s="5"/>
      <c r="D68" s="15"/>
      <c r="E68" s="15"/>
      <c r="F68" s="15"/>
      <c r="G68" s="15"/>
      <c r="H68" s="15"/>
      <c r="I68" s="5"/>
      <c r="J68" s="5"/>
    </row>
    <row r="69" spans="1:10">
      <c r="A69" s="6"/>
      <c r="B69" s="5"/>
      <c r="C69" s="5"/>
      <c r="D69" s="15"/>
      <c r="E69" s="15"/>
      <c r="F69" s="15"/>
      <c r="G69" s="15"/>
      <c r="H69" s="15"/>
      <c r="I69" s="5"/>
      <c r="J69" s="5"/>
    </row>
    <row r="70" spans="1:10">
      <c r="A70" s="6"/>
      <c r="B70" s="5"/>
      <c r="C70" s="5"/>
      <c r="D70" s="15"/>
      <c r="E70" s="15"/>
      <c r="F70" s="15"/>
      <c r="G70" s="15"/>
      <c r="H70" s="15"/>
      <c r="I70" s="5"/>
      <c r="J70" s="5"/>
    </row>
    <row r="71" spans="1:10">
      <c r="A71" s="6"/>
      <c r="B71" s="5"/>
      <c r="C71" s="5"/>
      <c r="D71" s="15"/>
      <c r="E71" s="15"/>
      <c r="F71" s="15"/>
      <c r="G71" s="15"/>
      <c r="H71" s="15"/>
      <c r="I71" s="5"/>
      <c r="J71" s="5"/>
    </row>
    <row r="72" spans="1:10">
      <c r="A72" s="6"/>
      <c r="B72" s="5"/>
      <c r="C72" s="5"/>
      <c r="D72" s="15"/>
      <c r="E72" s="15"/>
      <c r="F72" s="15"/>
      <c r="G72" s="15"/>
      <c r="H72" s="15"/>
      <c r="I72" s="5"/>
      <c r="J72" s="5"/>
    </row>
    <row r="73" spans="1:10">
      <c r="A73" s="6"/>
      <c r="B73" s="5"/>
      <c r="C73" s="5"/>
      <c r="D73" s="15"/>
      <c r="E73" s="15"/>
      <c r="F73" s="15"/>
      <c r="G73" s="15"/>
      <c r="H73" s="15"/>
      <c r="I73" s="5"/>
      <c r="J73" s="5"/>
    </row>
    <row r="74" spans="1:10">
      <c r="A74" s="6"/>
      <c r="B74" s="5"/>
      <c r="C74" s="5"/>
      <c r="D74" s="15"/>
      <c r="E74" s="15"/>
      <c r="F74" s="15"/>
      <c r="G74" s="15"/>
      <c r="H74" s="15"/>
      <c r="I74" s="5"/>
      <c r="J74" s="5"/>
    </row>
    <row r="75" spans="1:10">
      <c r="A75" s="6"/>
      <c r="B75" s="5"/>
      <c r="C75" s="5"/>
      <c r="D75" s="15"/>
      <c r="E75" s="15"/>
      <c r="F75" s="15"/>
      <c r="G75" s="15"/>
      <c r="H75" s="15"/>
      <c r="I75" s="5"/>
      <c r="J75" s="5"/>
    </row>
    <row r="76" spans="1:10">
      <c r="A76" s="6"/>
      <c r="B76" s="5"/>
      <c r="C76" s="5"/>
      <c r="D76" s="15"/>
      <c r="E76" s="15"/>
      <c r="F76" s="15"/>
      <c r="G76" s="15"/>
      <c r="H76" s="15"/>
      <c r="I76" s="5"/>
      <c r="J76" s="5"/>
    </row>
    <row r="77" spans="1:10">
      <c r="A77" s="6"/>
      <c r="B77" s="5"/>
      <c r="C77" s="5"/>
      <c r="D77" s="15"/>
      <c r="E77" s="15"/>
      <c r="F77" s="15"/>
      <c r="G77" s="15"/>
      <c r="H77" s="15"/>
      <c r="I77" s="5"/>
      <c r="J77" s="5"/>
    </row>
    <row r="78" spans="1:10">
      <c r="A78" s="6"/>
      <c r="B78" s="5"/>
      <c r="C78" s="5"/>
      <c r="D78" s="15"/>
      <c r="E78" s="15"/>
      <c r="F78" s="15"/>
      <c r="G78" s="15"/>
      <c r="H78" s="15"/>
      <c r="I78" s="5"/>
    </row>
  </sheetData>
  <sortState ref="A2:I25">
    <sortCondition descending="1" ref="I2"/>
  </sortState>
  <customSheetViews>
    <customSheetView guid="{3366563A-14BE-4A9A-8FEE-0BBFD20C8DAF}">
      <pane ySplit="1" topLeftCell="A2" activePane="bottomLeft" state="frozen"/>
      <selection pane="bottomLeft" activeCell="I2" sqref="I2"/>
      <pageMargins left="0.7" right="0.7" top="0.75" bottom="0.75" header="0.3" footer="0.3"/>
      <pageSetup paperSize="9" orientation="landscape" r:id="rId1"/>
    </customSheetView>
  </customSheetViews>
  <pageMargins left="0.7" right="0.7" top="0.75" bottom="0.75" header="0.3" footer="0.3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9"/>
  <sheetViews>
    <sheetView workbookViewId="0">
      <pane ySplit="1" topLeftCell="A2" activePane="bottomLeft" state="frozen"/>
      <selection pane="bottomLeft" activeCell="K10" sqref="K10"/>
    </sheetView>
  </sheetViews>
  <sheetFormatPr defaultRowHeight="15"/>
  <cols>
    <col min="1" max="1" width="8.5703125" style="3" bestFit="1" customWidth="1"/>
    <col min="2" max="2" width="21" customWidth="1"/>
    <col min="3" max="3" width="6.28515625" bestFit="1" customWidth="1"/>
    <col min="4" max="8" width="9" style="14" customWidth="1"/>
    <col min="9" max="9" width="10.7109375" customWidth="1"/>
  </cols>
  <sheetData>
    <row r="1" spans="1:9" ht="83.25">
      <c r="A1" s="7" t="s">
        <v>87</v>
      </c>
      <c r="B1" s="7" t="s">
        <v>2</v>
      </c>
      <c r="C1" s="7" t="s">
        <v>13</v>
      </c>
      <c r="D1" s="11" t="s">
        <v>0</v>
      </c>
      <c r="E1" s="16" t="s">
        <v>237</v>
      </c>
      <c r="F1" s="16" t="s">
        <v>238</v>
      </c>
      <c r="G1" s="16" t="s">
        <v>239</v>
      </c>
      <c r="H1" s="16" t="s">
        <v>243</v>
      </c>
      <c r="I1" s="8" t="s">
        <v>1</v>
      </c>
    </row>
    <row r="2" spans="1:9">
      <c r="A2" s="4">
        <v>1</v>
      </c>
      <c r="B2" s="2" t="s">
        <v>188</v>
      </c>
      <c r="C2" s="2" t="s">
        <v>37</v>
      </c>
      <c r="D2" s="12">
        <f>COUNTIF(E2:H2,"&gt;0")</f>
        <v>0</v>
      </c>
      <c r="E2" s="12"/>
      <c r="F2" s="12"/>
      <c r="G2" s="12"/>
      <c r="H2" s="12"/>
      <c r="I2" s="2">
        <f>SUM(E2:H2)</f>
        <v>0</v>
      </c>
    </row>
    <row r="3" spans="1:9">
      <c r="A3" s="4">
        <v>2</v>
      </c>
      <c r="B3" s="2" t="s">
        <v>225</v>
      </c>
      <c r="C3" s="2" t="s">
        <v>4</v>
      </c>
      <c r="D3" s="12">
        <v>0</v>
      </c>
      <c r="E3" s="12"/>
      <c r="F3" s="12"/>
      <c r="G3" s="12"/>
      <c r="H3" s="12"/>
      <c r="I3" s="2">
        <v>0</v>
      </c>
    </row>
    <row r="4" spans="1:9">
      <c r="A4" s="4">
        <f>A3+1</f>
        <v>3</v>
      </c>
      <c r="B4" s="2" t="s">
        <v>234</v>
      </c>
      <c r="C4" s="2" t="s">
        <v>30</v>
      </c>
      <c r="D4" s="12">
        <f>COUNTIF(E4:H4,"&gt;0")</f>
        <v>0</v>
      </c>
      <c r="E4" s="12"/>
      <c r="F4" s="12"/>
      <c r="G4" s="12"/>
      <c r="H4" s="12"/>
      <c r="I4" s="2">
        <f>SUM(E4:H4)</f>
        <v>0</v>
      </c>
    </row>
    <row r="5" spans="1:9">
      <c r="A5" s="4">
        <f>A4+1</f>
        <v>4</v>
      </c>
      <c r="B5" s="2" t="s">
        <v>189</v>
      </c>
      <c r="C5" s="2" t="s">
        <v>4</v>
      </c>
      <c r="D5" s="12">
        <f>COUNTIF(E5:H5,"&gt;0")</f>
        <v>0</v>
      </c>
      <c r="E5" s="12"/>
      <c r="F5" s="12"/>
      <c r="G5" s="12"/>
      <c r="H5" s="12"/>
      <c r="I5" s="2">
        <f>SUM(E5:H5)</f>
        <v>0</v>
      </c>
    </row>
    <row r="6" spans="1:9">
      <c r="A6" s="4">
        <v>5</v>
      </c>
      <c r="B6" s="2" t="s">
        <v>226</v>
      </c>
      <c r="C6" s="2" t="s">
        <v>4</v>
      </c>
      <c r="D6" s="12">
        <v>0</v>
      </c>
      <c r="E6" s="12"/>
      <c r="F6" s="12"/>
      <c r="G6" s="12"/>
      <c r="H6" s="12"/>
      <c r="I6" s="2">
        <v>0</v>
      </c>
    </row>
    <row r="7" spans="1:9">
      <c r="A7" s="4">
        <v>6</v>
      </c>
      <c r="B7" s="2" t="s">
        <v>235</v>
      </c>
      <c r="C7" s="2" t="s">
        <v>30</v>
      </c>
      <c r="D7" s="12">
        <v>0</v>
      </c>
      <c r="E7" s="12"/>
      <c r="F7" s="12"/>
      <c r="G7" s="12"/>
      <c r="H7" s="12"/>
      <c r="I7" s="2">
        <v>0</v>
      </c>
    </row>
    <row r="8" spans="1:9">
      <c r="A8" s="4">
        <v>7</v>
      </c>
      <c r="B8" s="2" t="s">
        <v>129</v>
      </c>
      <c r="C8" s="2" t="s">
        <v>30</v>
      </c>
      <c r="D8" s="12">
        <f>COUNTIF(E8:H8,"&gt;0")</f>
        <v>0</v>
      </c>
      <c r="E8" s="12"/>
      <c r="F8" s="12"/>
      <c r="G8" s="12"/>
      <c r="H8" s="12"/>
      <c r="I8" s="2">
        <f>SUM(E8:H8)</f>
        <v>0</v>
      </c>
    </row>
    <row r="9" spans="1:9">
      <c r="A9" s="4"/>
      <c r="B9" s="2"/>
      <c r="C9" s="2"/>
      <c r="D9" s="12"/>
      <c r="E9" s="12"/>
      <c r="F9" s="12"/>
      <c r="G9" s="12"/>
      <c r="H9" s="12"/>
      <c r="I9" s="2"/>
    </row>
    <row r="10" spans="1:9">
      <c r="A10" s="4"/>
      <c r="B10" s="2"/>
      <c r="C10" s="2"/>
      <c r="D10" s="12"/>
      <c r="E10" s="12"/>
      <c r="F10" s="12"/>
      <c r="G10" s="12"/>
      <c r="H10" s="12"/>
      <c r="I10" s="2"/>
    </row>
    <row r="11" spans="1:9">
      <c r="A11" s="4"/>
      <c r="B11" s="2"/>
      <c r="C11" s="2"/>
      <c r="D11" s="12"/>
      <c r="E11" s="12"/>
      <c r="F11" s="12"/>
      <c r="G11" s="12"/>
      <c r="H11" s="12"/>
      <c r="I11" s="2"/>
    </row>
    <row r="12" spans="1:9">
      <c r="A12" s="4"/>
      <c r="B12" s="2"/>
      <c r="C12" s="2"/>
      <c r="D12" s="12"/>
      <c r="E12" s="12"/>
      <c r="F12" s="12"/>
      <c r="G12" s="12"/>
      <c r="H12" s="12"/>
      <c r="I12" s="2"/>
    </row>
    <row r="13" spans="1:9">
      <c r="A13" s="4"/>
      <c r="B13" s="2"/>
      <c r="C13" s="2"/>
      <c r="D13" s="12"/>
      <c r="E13" s="12"/>
      <c r="F13" s="12"/>
      <c r="G13" s="12"/>
      <c r="H13" s="12"/>
      <c r="I13" s="2"/>
    </row>
    <row r="14" spans="1:9">
      <c r="A14" s="4"/>
      <c r="B14" s="2"/>
      <c r="C14" s="2"/>
      <c r="D14" s="12"/>
      <c r="E14" s="12"/>
      <c r="F14" s="12"/>
      <c r="G14" s="12"/>
      <c r="H14" s="12"/>
      <c r="I14" s="2"/>
    </row>
    <row r="15" spans="1:9">
      <c r="A15" s="4"/>
      <c r="B15" s="2"/>
      <c r="C15" s="2"/>
      <c r="D15" s="12"/>
      <c r="E15" s="12"/>
      <c r="F15" s="12"/>
      <c r="G15" s="12"/>
      <c r="H15" s="12"/>
      <c r="I15" s="2"/>
    </row>
    <row r="16" spans="1:9">
      <c r="A16" s="4"/>
      <c r="B16" s="2"/>
      <c r="C16" s="2"/>
      <c r="D16" s="12"/>
      <c r="E16" s="12"/>
      <c r="F16" s="12"/>
      <c r="G16" s="12"/>
      <c r="H16" s="12"/>
      <c r="I16" s="2"/>
    </row>
    <row r="17" spans="1:9">
      <c r="A17" s="4"/>
      <c r="B17" s="2"/>
      <c r="C17" s="2"/>
      <c r="D17" s="12"/>
      <c r="E17" s="12"/>
      <c r="F17" s="12"/>
      <c r="G17" s="12"/>
      <c r="H17" s="12"/>
      <c r="I17" s="2"/>
    </row>
    <row r="18" spans="1:9">
      <c r="A18" s="4"/>
      <c r="B18" s="2"/>
      <c r="C18" s="2"/>
      <c r="D18" s="12"/>
      <c r="E18" s="12"/>
      <c r="F18" s="12"/>
      <c r="G18" s="12"/>
      <c r="H18" s="12"/>
      <c r="I18" s="2"/>
    </row>
    <row r="19" spans="1:9">
      <c r="A19" s="4"/>
      <c r="B19" s="2"/>
      <c r="C19" s="2"/>
      <c r="D19" s="12"/>
      <c r="E19" s="12"/>
      <c r="F19" s="12"/>
      <c r="G19" s="12"/>
      <c r="H19" s="12"/>
      <c r="I19" s="2"/>
    </row>
    <row r="20" spans="1:9">
      <c r="A20" s="4"/>
      <c r="B20" s="2"/>
      <c r="C20" s="2"/>
      <c r="D20" s="12"/>
      <c r="E20" s="12"/>
      <c r="F20" s="12"/>
      <c r="G20" s="12"/>
      <c r="H20" s="12"/>
      <c r="I20" s="2"/>
    </row>
    <row r="21" spans="1:9">
      <c r="A21" s="4"/>
      <c r="B21" s="9"/>
      <c r="C21" s="2"/>
      <c r="D21" s="12"/>
      <c r="E21" s="12"/>
      <c r="F21" s="12"/>
      <c r="G21" s="12"/>
      <c r="H21" s="12"/>
      <c r="I21" s="2"/>
    </row>
    <row r="22" spans="1:9">
      <c r="A22" s="4"/>
      <c r="B22" s="2"/>
      <c r="C22" s="2"/>
      <c r="D22" s="12"/>
      <c r="E22" s="12"/>
      <c r="F22" s="12"/>
      <c r="G22" s="12"/>
      <c r="H22" s="12"/>
      <c r="I22" s="2"/>
    </row>
    <row r="23" spans="1:9">
      <c r="A23" s="4"/>
      <c r="B23" s="2"/>
      <c r="C23" s="2"/>
      <c r="D23" s="12"/>
      <c r="E23" s="12"/>
      <c r="F23" s="12"/>
      <c r="G23" s="12"/>
      <c r="H23" s="12"/>
      <c r="I23" s="2"/>
    </row>
    <row r="24" spans="1:9">
      <c r="A24" s="4"/>
      <c r="B24" s="2"/>
      <c r="C24" s="2"/>
      <c r="D24" s="12"/>
      <c r="E24" s="12"/>
      <c r="F24" s="12"/>
      <c r="G24" s="12"/>
      <c r="H24" s="12"/>
      <c r="I24" s="2"/>
    </row>
    <row r="25" spans="1:9">
      <c r="A25" s="4"/>
      <c r="B25" s="2"/>
      <c r="C25" s="2"/>
      <c r="D25" s="12"/>
      <c r="E25" s="12"/>
      <c r="F25" s="12"/>
      <c r="G25" s="12"/>
      <c r="H25" s="12"/>
      <c r="I25" s="2"/>
    </row>
    <row r="26" spans="1:9">
      <c r="A26" s="4"/>
      <c r="B26" s="2"/>
      <c r="C26" s="2"/>
      <c r="D26" s="12"/>
      <c r="E26" s="12"/>
      <c r="F26" s="12"/>
      <c r="G26" s="12"/>
      <c r="H26" s="12"/>
      <c r="I26" s="2"/>
    </row>
    <row r="27" spans="1:9">
      <c r="A27" s="4"/>
      <c r="B27" s="2"/>
      <c r="C27" s="2"/>
      <c r="D27" s="12"/>
      <c r="E27" s="12"/>
      <c r="F27" s="12"/>
      <c r="G27" s="12"/>
      <c r="H27" s="12"/>
      <c r="I27" s="2"/>
    </row>
    <row r="28" spans="1:9">
      <c r="A28" s="4"/>
      <c r="B28" s="2"/>
      <c r="C28" s="2"/>
      <c r="D28" s="12"/>
      <c r="E28" s="12"/>
      <c r="F28" s="12"/>
      <c r="G28" s="12"/>
      <c r="H28" s="12"/>
      <c r="I28" s="2"/>
    </row>
    <row r="29" spans="1:9">
      <c r="A29" s="2"/>
      <c r="B29" s="2"/>
      <c r="C29" s="2"/>
      <c r="D29" s="12"/>
      <c r="E29" s="12"/>
      <c r="F29" s="12"/>
      <c r="G29" s="12"/>
      <c r="H29" s="12"/>
      <c r="I29" s="2"/>
    </row>
    <row r="30" spans="1:9">
      <c r="A30" s="2"/>
      <c r="B30" s="2"/>
      <c r="C30" s="2"/>
      <c r="D30" s="12"/>
      <c r="E30" s="12"/>
      <c r="F30" s="12"/>
      <c r="G30" s="12"/>
      <c r="H30" s="12"/>
      <c r="I30" s="2"/>
    </row>
    <row r="31" spans="1:9">
      <c r="A31" s="2"/>
      <c r="B31" s="2"/>
      <c r="C31" s="2"/>
      <c r="D31" s="12"/>
      <c r="E31" s="12"/>
      <c r="F31" s="12"/>
      <c r="G31" s="12"/>
      <c r="H31" s="12"/>
      <c r="I31" s="2"/>
    </row>
    <row r="32" spans="1:9">
      <c r="A32" s="2"/>
      <c r="B32" s="2"/>
      <c r="C32" s="2"/>
      <c r="D32" s="12"/>
      <c r="E32" s="12"/>
      <c r="F32" s="12"/>
      <c r="G32" s="12"/>
      <c r="H32" s="12"/>
      <c r="I32" s="2"/>
    </row>
    <row r="33" spans="1:9">
      <c r="A33" s="2"/>
      <c r="B33" s="2"/>
      <c r="C33" s="2"/>
      <c r="D33" s="12"/>
      <c r="E33" s="12"/>
      <c r="F33" s="12"/>
      <c r="G33" s="12"/>
      <c r="H33" s="12"/>
      <c r="I33" s="2"/>
    </row>
    <row r="34" spans="1:9">
      <c r="A34" s="2"/>
      <c r="B34" s="2"/>
      <c r="C34" s="2"/>
      <c r="D34" s="12"/>
      <c r="E34" s="12"/>
      <c r="F34" s="12"/>
      <c r="G34" s="12"/>
      <c r="H34" s="12"/>
      <c r="I34" s="2"/>
    </row>
    <row r="35" spans="1:9">
      <c r="A35" s="2"/>
      <c r="B35" s="2"/>
      <c r="C35" s="2"/>
      <c r="D35" s="12"/>
      <c r="E35" s="12"/>
      <c r="F35" s="12"/>
      <c r="G35" s="12"/>
      <c r="H35" s="12"/>
      <c r="I35" s="2"/>
    </row>
    <row r="36" spans="1:9">
      <c r="A36" s="2"/>
      <c r="B36" s="2"/>
      <c r="C36" s="2"/>
      <c r="D36" s="12"/>
      <c r="E36" s="12"/>
      <c r="F36" s="12"/>
      <c r="G36" s="12"/>
      <c r="H36" s="12"/>
      <c r="I36" s="2"/>
    </row>
    <row r="37" spans="1:9">
      <c r="A37" s="2"/>
      <c r="B37" s="2"/>
      <c r="C37" s="2"/>
      <c r="D37" s="12"/>
      <c r="E37" s="12"/>
      <c r="F37" s="12"/>
      <c r="G37" s="12"/>
      <c r="H37" s="12"/>
      <c r="I37" s="2"/>
    </row>
    <row r="38" spans="1:9">
      <c r="A38"/>
    </row>
    <row r="39" spans="1:9">
      <c r="A39"/>
    </row>
    <row r="40" spans="1:9">
      <c r="A40"/>
    </row>
    <row r="41" spans="1:9">
      <c r="A41" s="5"/>
    </row>
    <row r="42" spans="1:9">
      <c r="A42" s="5"/>
    </row>
    <row r="43" spans="1:9">
      <c r="A43" s="5"/>
    </row>
    <row r="44" spans="1:9">
      <c r="A44"/>
    </row>
    <row r="45" spans="1:9">
      <c r="A45" s="5"/>
    </row>
    <row r="46" spans="1:9">
      <c r="A46" s="5"/>
    </row>
    <row r="47" spans="1:9">
      <c r="A47" s="5"/>
    </row>
    <row r="48" spans="1:9">
      <c r="A48" s="5"/>
    </row>
    <row r="49" spans="1:10">
      <c r="A49"/>
    </row>
    <row r="50" spans="1:10">
      <c r="A50" s="5"/>
    </row>
    <row r="51" spans="1:10">
      <c r="A51" s="5"/>
    </row>
    <row r="52" spans="1:10">
      <c r="A52" s="5"/>
    </row>
    <row r="53" spans="1:10">
      <c r="A53" s="5"/>
    </row>
    <row r="54" spans="1:10">
      <c r="A54" s="5"/>
    </row>
    <row r="55" spans="1:10">
      <c r="A55" s="5"/>
    </row>
    <row r="56" spans="1:10">
      <c r="A56"/>
    </row>
    <row r="57" spans="1:10">
      <c r="A57" s="5"/>
    </row>
    <row r="58" spans="1:10">
      <c r="A58" s="5"/>
    </row>
    <row r="59" spans="1:10">
      <c r="A59" s="5"/>
    </row>
    <row r="60" spans="1:10">
      <c r="A60" s="5"/>
    </row>
    <row r="61" spans="1:10">
      <c r="A61" s="6"/>
      <c r="B61" s="5"/>
      <c r="C61" s="5"/>
      <c r="D61" s="15"/>
      <c r="E61" s="15"/>
      <c r="F61" s="15"/>
      <c r="G61" s="15"/>
      <c r="H61" s="15"/>
      <c r="I61" s="5"/>
      <c r="J61" s="5"/>
    </row>
    <row r="62" spans="1:10">
      <c r="A62" s="6"/>
      <c r="B62" s="5"/>
      <c r="C62" s="5"/>
      <c r="D62" s="15"/>
      <c r="E62" s="15"/>
      <c r="F62" s="15"/>
      <c r="G62" s="15"/>
      <c r="H62" s="15"/>
      <c r="I62" s="5"/>
      <c r="J62" s="5"/>
    </row>
    <row r="63" spans="1:10">
      <c r="A63" s="6"/>
      <c r="B63" s="5"/>
      <c r="C63" s="5"/>
      <c r="D63" s="15"/>
      <c r="E63" s="15"/>
      <c r="F63" s="15"/>
      <c r="G63" s="15"/>
      <c r="H63" s="15"/>
      <c r="I63" s="5"/>
      <c r="J63" s="5"/>
    </row>
    <row r="64" spans="1:10">
      <c r="A64" s="6"/>
      <c r="B64" s="5"/>
      <c r="C64" s="5"/>
      <c r="D64" s="15"/>
      <c r="E64" s="15"/>
      <c r="F64" s="15"/>
      <c r="G64" s="15"/>
      <c r="H64" s="15"/>
      <c r="I64" s="5"/>
      <c r="J64" s="5"/>
    </row>
    <row r="65" spans="1:10">
      <c r="A65" s="6"/>
      <c r="B65" s="5"/>
      <c r="C65" s="5"/>
      <c r="D65" s="15"/>
      <c r="E65" s="15"/>
      <c r="F65" s="15"/>
      <c r="G65" s="15"/>
      <c r="H65" s="15"/>
      <c r="I65" s="5"/>
      <c r="J65" s="5"/>
    </row>
    <row r="66" spans="1:10">
      <c r="A66" s="6"/>
      <c r="B66" s="5"/>
      <c r="C66" s="5"/>
      <c r="D66" s="15"/>
      <c r="E66" s="15"/>
      <c r="F66" s="15"/>
      <c r="G66" s="15"/>
      <c r="H66" s="15"/>
      <c r="I66" s="5"/>
      <c r="J66" s="5"/>
    </row>
    <row r="67" spans="1:10">
      <c r="A67" s="6"/>
      <c r="B67" s="5"/>
      <c r="C67" s="5"/>
      <c r="D67" s="15"/>
      <c r="E67" s="15"/>
      <c r="F67" s="15"/>
      <c r="G67" s="15"/>
      <c r="H67" s="15"/>
      <c r="I67" s="5"/>
      <c r="J67" s="5"/>
    </row>
    <row r="68" spans="1:10">
      <c r="A68" s="6"/>
      <c r="B68" s="5"/>
      <c r="C68" s="5"/>
      <c r="D68" s="15"/>
      <c r="E68" s="15"/>
      <c r="F68" s="15"/>
      <c r="G68" s="15"/>
      <c r="H68" s="15"/>
      <c r="I68" s="5"/>
      <c r="J68" s="5"/>
    </row>
    <row r="69" spans="1:10">
      <c r="A69" s="6"/>
      <c r="B69" s="5"/>
      <c r="C69" s="5"/>
      <c r="D69" s="15"/>
      <c r="E69" s="15"/>
      <c r="F69" s="15"/>
      <c r="G69" s="15"/>
      <c r="H69" s="15"/>
      <c r="I69" s="5"/>
      <c r="J69" s="5"/>
    </row>
    <row r="70" spans="1:10">
      <c r="A70" s="6"/>
      <c r="B70" s="5"/>
      <c r="C70" s="5"/>
      <c r="D70" s="15"/>
      <c r="E70" s="15"/>
      <c r="F70" s="15"/>
      <c r="G70" s="15"/>
      <c r="H70" s="15"/>
      <c r="I70" s="5"/>
      <c r="J70" s="5"/>
    </row>
    <row r="71" spans="1:10">
      <c r="A71" s="6"/>
      <c r="B71" s="5"/>
      <c r="C71" s="5"/>
      <c r="D71" s="15"/>
      <c r="E71" s="15"/>
      <c r="F71" s="15"/>
      <c r="G71" s="15"/>
      <c r="H71" s="15"/>
      <c r="I71" s="5"/>
      <c r="J71" s="5"/>
    </row>
    <row r="72" spans="1:10">
      <c r="A72" s="6"/>
      <c r="B72" s="5"/>
      <c r="C72" s="5"/>
      <c r="D72" s="15"/>
      <c r="E72" s="15"/>
      <c r="F72" s="15"/>
      <c r="G72" s="15"/>
      <c r="H72" s="15"/>
      <c r="I72" s="5"/>
      <c r="J72" s="5"/>
    </row>
    <row r="73" spans="1:10">
      <c r="A73" s="6"/>
      <c r="B73" s="5"/>
      <c r="C73" s="5"/>
      <c r="D73" s="15"/>
      <c r="E73" s="15"/>
      <c r="F73" s="15"/>
      <c r="G73" s="15"/>
      <c r="H73" s="15"/>
      <c r="I73" s="5"/>
      <c r="J73" s="5"/>
    </row>
    <row r="74" spans="1:10">
      <c r="A74" s="6"/>
      <c r="B74" s="5"/>
      <c r="C74" s="5"/>
      <c r="D74" s="15"/>
      <c r="E74" s="15"/>
      <c r="F74" s="15"/>
      <c r="G74" s="15"/>
      <c r="H74" s="15"/>
      <c r="I74" s="5"/>
      <c r="J74" s="5"/>
    </row>
    <row r="75" spans="1:10">
      <c r="A75" s="6"/>
      <c r="B75" s="5"/>
      <c r="C75" s="5"/>
      <c r="D75" s="15"/>
      <c r="E75" s="15"/>
      <c r="F75" s="15"/>
      <c r="G75" s="15"/>
      <c r="H75" s="15"/>
      <c r="I75" s="5"/>
      <c r="J75" s="5"/>
    </row>
    <row r="76" spans="1:10">
      <c r="A76" s="6"/>
      <c r="B76" s="5"/>
      <c r="C76" s="5"/>
      <c r="D76" s="15"/>
      <c r="E76" s="15"/>
      <c r="F76" s="15"/>
      <c r="G76" s="15"/>
      <c r="H76" s="15"/>
      <c r="I76" s="5"/>
      <c r="J76" s="5"/>
    </row>
    <row r="77" spans="1:10">
      <c r="A77" s="6"/>
      <c r="B77" s="5"/>
      <c r="C77" s="5"/>
      <c r="D77" s="15"/>
      <c r="E77" s="15"/>
      <c r="F77" s="15"/>
      <c r="G77" s="15"/>
      <c r="H77" s="15"/>
      <c r="I77" s="5"/>
      <c r="J77" s="5"/>
    </row>
    <row r="78" spans="1:10">
      <c r="A78" s="6"/>
      <c r="B78" s="5"/>
      <c r="C78" s="5"/>
      <c r="D78" s="15"/>
      <c r="E78" s="15"/>
      <c r="F78" s="15"/>
      <c r="G78" s="15"/>
      <c r="H78" s="15"/>
      <c r="I78" s="5"/>
      <c r="J78" s="5"/>
    </row>
    <row r="79" spans="1:10">
      <c r="J79" s="5"/>
    </row>
  </sheetData>
  <sortState ref="A2:I8">
    <sortCondition descending="1" ref="I3"/>
  </sortState>
  <customSheetViews>
    <customSheetView guid="{3366563A-14BE-4A9A-8FEE-0BBFD20C8DAF}">
      <pane ySplit="1" topLeftCell="A2" activePane="bottomLeft" state="frozen"/>
      <selection pane="bottomLeft" activeCell="I2" sqref="I2:I5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workbookViewId="0">
      <pane ySplit="1" topLeftCell="A2" activePane="bottomLeft" state="frozen"/>
      <selection pane="bottomLeft" activeCell="L7" sqref="L7"/>
    </sheetView>
  </sheetViews>
  <sheetFormatPr defaultRowHeight="15"/>
  <cols>
    <col min="1" max="1" width="9.7109375" style="3" bestFit="1" customWidth="1"/>
    <col min="2" max="2" width="21" customWidth="1"/>
    <col min="3" max="3" width="6.28515625" bestFit="1" customWidth="1"/>
    <col min="4" max="8" width="9" style="14" customWidth="1"/>
    <col min="9" max="9" width="10.7109375" customWidth="1"/>
  </cols>
  <sheetData>
    <row r="1" spans="1:9" ht="83.25">
      <c r="A1" s="7" t="s">
        <v>6</v>
      </c>
      <c r="B1" s="7" t="s">
        <v>2</v>
      </c>
      <c r="C1" s="18" t="s">
        <v>13</v>
      </c>
      <c r="D1" s="19" t="s">
        <v>0</v>
      </c>
      <c r="E1" s="16" t="s">
        <v>237</v>
      </c>
      <c r="F1" s="16" t="s">
        <v>238</v>
      </c>
      <c r="G1" s="16" t="s">
        <v>239</v>
      </c>
      <c r="H1" s="16" t="s">
        <v>243</v>
      </c>
      <c r="I1" s="20" t="s">
        <v>1</v>
      </c>
    </row>
    <row r="2" spans="1:9">
      <c r="A2" s="4">
        <v>1</v>
      </c>
      <c r="B2" s="2" t="s">
        <v>201</v>
      </c>
      <c r="C2" s="2" t="s">
        <v>4</v>
      </c>
      <c r="D2" s="12">
        <f t="shared" ref="D2:D14" si="0">COUNTIF(E2:H2,"&gt;0")</f>
        <v>1</v>
      </c>
      <c r="E2" s="12">
        <v>1200</v>
      </c>
      <c r="F2" s="12"/>
      <c r="G2" s="12"/>
      <c r="H2" s="12"/>
      <c r="I2" s="2">
        <f t="shared" ref="I2:I14" si="1">SUM(E2:H2)</f>
        <v>1200</v>
      </c>
    </row>
    <row r="3" spans="1:9">
      <c r="A3" s="4">
        <f>A2+1</f>
        <v>2</v>
      </c>
      <c r="B3" s="2" t="s">
        <v>90</v>
      </c>
      <c r="C3" s="2" t="s">
        <v>3</v>
      </c>
      <c r="D3" s="12">
        <f t="shared" si="0"/>
        <v>1</v>
      </c>
      <c r="E3" s="12">
        <v>840</v>
      </c>
      <c r="F3" s="12"/>
      <c r="G3" s="12"/>
      <c r="H3" s="12"/>
      <c r="I3" s="2">
        <f t="shared" si="1"/>
        <v>840</v>
      </c>
    </row>
    <row r="4" spans="1:9">
      <c r="A4" s="4">
        <v>3</v>
      </c>
      <c r="B4" s="2" t="s">
        <v>25</v>
      </c>
      <c r="C4" s="2" t="s">
        <v>3</v>
      </c>
      <c r="D4" s="12">
        <f t="shared" si="0"/>
        <v>1</v>
      </c>
      <c r="E4" s="12">
        <v>600</v>
      </c>
      <c r="F4" s="12"/>
      <c r="G4" s="12"/>
      <c r="H4" s="12"/>
      <c r="I4" s="2">
        <f t="shared" si="1"/>
        <v>600</v>
      </c>
    </row>
    <row r="5" spans="1:9">
      <c r="A5" s="4">
        <f>A4+1</f>
        <v>4</v>
      </c>
      <c r="B5" s="2" t="s">
        <v>105</v>
      </c>
      <c r="C5" s="2" t="s">
        <v>4</v>
      </c>
      <c r="D5" s="12">
        <f t="shared" si="0"/>
        <v>1</v>
      </c>
      <c r="E5" s="12">
        <v>480</v>
      </c>
      <c r="F5" s="12"/>
      <c r="G5" s="12"/>
      <c r="H5" s="12"/>
      <c r="I5" s="2">
        <f t="shared" si="1"/>
        <v>480</v>
      </c>
    </row>
    <row r="6" spans="1:9">
      <c r="A6" s="4">
        <f>A5+1</f>
        <v>5</v>
      </c>
      <c r="B6" s="2" t="s">
        <v>104</v>
      </c>
      <c r="C6" s="2" t="s">
        <v>4</v>
      </c>
      <c r="D6" s="12">
        <f t="shared" si="0"/>
        <v>1</v>
      </c>
      <c r="E6" s="12">
        <v>390</v>
      </c>
      <c r="F6" s="12"/>
      <c r="G6" s="12"/>
      <c r="H6" s="12"/>
      <c r="I6" s="2">
        <f t="shared" si="1"/>
        <v>390</v>
      </c>
    </row>
    <row r="7" spans="1:9">
      <c r="A7" s="4">
        <f>A6+1</f>
        <v>6</v>
      </c>
      <c r="B7" s="2" t="s">
        <v>36</v>
      </c>
      <c r="C7" s="2" t="s">
        <v>102</v>
      </c>
      <c r="D7" s="12">
        <f t="shared" si="0"/>
        <v>1</v>
      </c>
      <c r="E7" s="12">
        <v>360</v>
      </c>
      <c r="F7" s="12"/>
      <c r="G7" s="12"/>
      <c r="H7" s="12"/>
      <c r="I7" s="2">
        <f t="shared" si="1"/>
        <v>360</v>
      </c>
    </row>
    <row r="8" spans="1:9">
      <c r="A8" s="4">
        <v>7</v>
      </c>
      <c r="B8" s="2" t="s">
        <v>200</v>
      </c>
      <c r="C8" s="2" t="s">
        <v>4</v>
      </c>
      <c r="D8" s="12">
        <f t="shared" si="0"/>
        <v>0</v>
      </c>
      <c r="E8" s="12"/>
      <c r="F8" s="12"/>
      <c r="G8" s="12"/>
      <c r="H8" s="12"/>
      <c r="I8" s="2">
        <f t="shared" si="1"/>
        <v>0</v>
      </c>
    </row>
    <row r="9" spans="1:9">
      <c r="A9" s="4">
        <f>A8+1</f>
        <v>8</v>
      </c>
      <c r="B9" s="2" t="s">
        <v>64</v>
      </c>
      <c r="C9" s="2" t="s">
        <v>4</v>
      </c>
      <c r="D9" s="12">
        <f t="shared" si="0"/>
        <v>0</v>
      </c>
      <c r="E9" s="12"/>
      <c r="F9" s="12"/>
      <c r="G9" s="12"/>
      <c r="H9" s="12"/>
      <c r="I9" s="2">
        <f t="shared" si="1"/>
        <v>0</v>
      </c>
    </row>
    <row r="10" spans="1:9">
      <c r="A10" s="4">
        <v>9</v>
      </c>
      <c r="B10" s="2" t="s">
        <v>33</v>
      </c>
      <c r="C10" s="2" t="s">
        <v>4</v>
      </c>
      <c r="D10" s="12">
        <f t="shared" si="0"/>
        <v>0</v>
      </c>
      <c r="E10" s="12"/>
      <c r="F10" s="12"/>
      <c r="G10" s="12"/>
      <c r="H10" s="12"/>
      <c r="I10" s="2">
        <f t="shared" si="1"/>
        <v>0</v>
      </c>
    </row>
    <row r="11" spans="1:9">
      <c r="A11" s="4">
        <f>A10+1</f>
        <v>10</v>
      </c>
      <c r="B11" s="2" t="s">
        <v>135</v>
      </c>
      <c r="C11" s="2" t="s">
        <v>4</v>
      </c>
      <c r="D11" s="12">
        <f t="shared" si="0"/>
        <v>0</v>
      </c>
      <c r="E11" s="12"/>
      <c r="F11" s="12"/>
      <c r="G11" s="12"/>
      <c r="H11" s="12"/>
      <c r="I11" s="2">
        <f t="shared" si="1"/>
        <v>0</v>
      </c>
    </row>
    <row r="12" spans="1:9">
      <c r="A12" s="4">
        <f>A11+1</f>
        <v>11</v>
      </c>
      <c r="B12" s="2" t="s">
        <v>132</v>
      </c>
      <c r="C12" s="2" t="s">
        <v>37</v>
      </c>
      <c r="D12" s="12">
        <f t="shared" si="0"/>
        <v>0</v>
      </c>
      <c r="E12" s="12"/>
      <c r="F12" s="12"/>
      <c r="G12" s="12"/>
      <c r="H12" s="12"/>
      <c r="I12" s="2">
        <f t="shared" si="1"/>
        <v>0</v>
      </c>
    </row>
    <row r="13" spans="1:9">
      <c r="A13" s="4">
        <f>A12+1</f>
        <v>12</v>
      </c>
      <c r="B13" s="2" t="s">
        <v>35</v>
      </c>
      <c r="C13" s="2" t="s">
        <v>3</v>
      </c>
      <c r="D13" s="12">
        <f t="shared" si="0"/>
        <v>0</v>
      </c>
      <c r="E13" s="12"/>
      <c r="F13" s="12"/>
      <c r="G13" s="12"/>
      <c r="H13" s="12"/>
      <c r="I13" s="2">
        <f t="shared" si="1"/>
        <v>0</v>
      </c>
    </row>
    <row r="14" spans="1:9">
      <c r="A14" s="4">
        <f>A13+1</f>
        <v>13</v>
      </c>
      <c r="B14" s="2" t="s">
        <v>39</v>
      </c>
      <c r="C14" s="2" t="s">
        <v>4</v>
      </c>
      <c r="D14" s="12">
        <f t="shared" si="0"/>
        <v>0</v>
      </c>
      <c r="E14" s="12"/>
      <c r="F14" s="12"/>
      <c r="G14" s="12"/>
      <c r="H14" s="12"/>
      <c r="I14" s="2">
        <f t="shared" si="1"/>
        <v>0</v>
      </c>
    </row>
    <row r="15" spans="1:9">
      <c r="A15" s="4">
        <v>14</v>
      </c>
      <c r="B15" s="2" t="s">
        <v>134</v>
      </c>
      <c r="C15" s="2" t="s">
        <v>37</v>
      </c>
      <c r="D15" s="12">
        <v>0</v>
      </c>
      <c r="E15" s="12"/>
      <c r="F15" s="12"/>
      <c r="G15" s="12"/>
      <c r="H15" s="12"/>
      <c r="I15" s="2">
        <v>0</v>
      </c>
    </row>
    <row r="16" spans="1:9">
      <c r="A16" s="4">
        <v>15</v>
      </c>
      <c r="B16" s="2" t="s">
        <v>133</v>
      </c>
      <c r="C16" s="2" t="s">
        <v>37</v>
      </c>
      <c r="D16" s="12">
        <v>0</v>
      </c>
      <c r="E16" s="12"/>
      <c r="F16" s="12"/>
      <c r="G16" s="12"/>
      <c r="H16" s="12"/>
      <c r="I16" s="2">
        <v>0</v>
      </c>
    </row>
    <row r="17" spans="1:10">
      <c r="A17" s="4">
        <f>A16+1</f>
        <v>16</v>
      </c>
      <c r="B17" s="2" t="s">
        <v>103</v>
      </c>
      <c r="C17" s="2" t="s">
        <v>4</v>
      </c>
      <c r="D17" s="12">
        <f>COUNTIF(E17:H17,"&gt;0")</f>
        <v>0</v>
      </c>
      <c r="E17" s="12"/>
      <c r="F17" s="12"/>
      <c r="G17" s="12"/>
      <c r="H17" s="12"/>
      <c r="I17" s="2">
        <f>SUM(E17:H17)</f>
        <v>0</v>
      </c>
    </row>
    <row r="18" spans="1:10">
      <c r="A18" s="4">
        <v>17</v>
      </c>
      <c r="B18" s="2" t="s">
        <v>38</v>
      </c>
      <c r="C18" s="2" t="s">
        <v>4</v>
      </c>
      <c r="D18" s="12">
        <f>COUNTIF(E18:H18,"&gt;0")</f>
        <v>0</v>
      </c>
      <c r="E18" s="12"/>
      <c r="F18" s="12"/>
      <c r="G18" s="12"/>
      <c r="H18" s="12"/>
      <c r="I18" s="2">
        <f>SUM(E18:H18)</f>
        <v>0</v>
      </c>
    </row>
    <row r="19" spans="1:10">
      <c r="A19" s="4">
        <f>A18+1</f>
        <v>18</v>
      </c>
      <c r="B19" s="2" t="s">
        <v>34</v>
      </c>
      <c r="C19" s="2" t="s">
        <v>4</v>
      </c>
      <c r="D19" s="12">
        <f>COUNTIF(E19:H19,"&gt;0")</f>
        <v>0</v>
      </c>
      <c r="E19" s="12"/>
      <c r="F19" s="12"/>
      <c r="G19" s="12"/>
      <c r="H19" s="12"/>
      <c r="I19" s="2">
        <f>SUM(E19:H19)</f>
        <v>0</v>
      </c>
    </row>
    <row r="20" spans="1:10">
      <c r="A20" s="2"/>
      <c r="B20" s="2"/>
      <c r="C20" s="2"/>
      <c r="D20" s="12"/>
      <c r="E20" s="12"/>
      <c r="F20" s="12"/>
      <c r="G20" s="12"/>
      <c r="H20" s="12"/>
      <c r="I20" s="2"/>
      <c r="J20" s="5"/>
    </row>
    <row r="21" spans="1:10">
      <c r="A21" s="2"/>
      <c r="B21" s="2"/>
      <c r="C21" s="2"/>
      <c r="D21" s="12"/>
      <c r="E21" s="12"/>
      <c r="F21" s="12"/>
      <c r="G21" s="12"/>
      <c r="H21" s="12"/>
      <c r="I21" s="2"/>
      <c r="J21" s="5"/>
    </row>
    <row r="22" spans="1:10">
      <c r="A22" s="2"/>
      <c r="B22" s="2"/>
      <c r="C22" s="2"/>
      <c r="D22" s="12"/>
      <c r="E22" s="12"/>
      <c r="F22" s="12"/>
      <c r="G22" s="12"/>
      <c r="H22" s="12"/>
      <c r="I22" s="2"/>
    </row>
    <row r="23" spans="1:10">
      <c r="A23" s="2"/>
    </row>
    <row r="24" spans="1:10">
      <c r="A24"/>
    </row>
    <row r="25" spans="1:10">
      <c r="A25"/>
    </row>
    <row r="26" spans="1:10">
      <c r="A26"/>
    </row>
    <row r="27" spans="1:10">
      <c r="A27"/>
    </row>
    <row r="28" spans="1:10">
      <c r="A28"/>
    </row>
    <row r="29" spans="1:10">
      <c r="A29"/>
    </row>
    <row r="30" spans="1:10">
      <c r="A30"/>
    </row>
    <row r="31" spans="1:10">
      <c r="A31"/>
    </row>
    <row r="32" spans="1:10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 s="5"/>
    </row>
    <row r="42" spans="1:1">
      <c r="A42" s="5"/>
    </row>
    <row r="43" spans="1:1">
      <c r="A43" s="5"/>
    </row>
    <row r="44" spans="1:1">
      <c r="A44"/>
    </row>
    <row r="45" spans="1:1">
      <c r="A45" s="5"/>
    </row>
    <row r="46" spans="1:1">
      <c r="A46" s="5"/>
    </row>
    <row r="47" spans="1:1">
      <c r="A47" s="5"/>
    </row>
    <row r="48" spans="1:1">
      <c r="A48" s="5"/>
    </row>
    <row r="49" spans="1:10">
      <c r="A49"/>
    </row>
    <row r="50" spans="1:10">
      <c r="A50" s="5"/>
    </row>
    <row r="51" spans="1:10">
      <c r="A51" s="5"/>
    </row>
    <row r="52" spans="1:10">
      <c r="A52" s="5"/>
    </row>
    <row r="53" spans="1:10">
      <c r="A53" s="5"/>
    </row>
    <row r="54" spans="1:10">
      <c r="A54" s="5"/>
    </row>
    <row r="55" spans="1:10">
      <c r="A55" s="5"/>
    </row>
    <row r="56" spans="1:10">
      <c r="A56"/>
    </row>
    <row r="57" spans="1:10">
      <c r="A57" s="5"/>
    </row>
    <row r="58" spans="1:10">
      <c r="A58" s="5"/>
    </row>
    <row r="59" spans="1:10">
      <c r="A59" s="5"/>
    </row>
    <row r="60" spans="1:10">
      <c r="A60" s="5"/>
    </row>
    <row r="61" spans="1:10">
      <c r="A61" s="6"/>
      <c r="B61" s="5"/>
      <c r="C61" s="5"/>
      <c r="D61" s="15"/>
      <c r="E61" s="15"/>
      <c r="F61" s="15"/>
      <c r="G61" s="15"/>
      <c r="H61" s="15"/>
      <c r="I61" s="5"/>
      <c r="J61" s="5"/>
    </row>
    <row r="62" spans="1:10">
      <c r="A62" s="6"/>
      <c r="B62" s="5"/>
      <c r="C62" s="5"/>
      <c r="D62" s="15"/>
      <c r="E62" s="15"/>
      <c r="F62" s="15"/>
      <c r="G62" s="15"/>
      <c r="H62" s="15"/>
      <c r="I62" s="5"/>
      <c r="J62" s="5"/>
    </row>
    <row r="63" spans="1:10">
      <c r="A63" s="6"/>
      <c r="B63" s="5"/>
      <c r="C63" s="5"/>
      <c r="D63" s="15"/>
      <c r="E63" s="15"/>
      <c r="F63" s="15"/>
      <c r="G63" s="15"/>
      <c r="H63" s="15"/>
      <c r="I63" s="5"/>
      <c r="J63" s="5"/>
    </row>
    <row r="64" spans="1:10">
      <c r="A64" s="6"/>
      <c r="B64" s="5"/>
      <c r="C64" s="5"/>
      <c r="D64" s="15"/>
      <c r="E64" s="15"/>
      <c r="F64" s="15"/>
      <c r="G64" s="15"/>
      <c r="H64" s="15"/>
      <c r="I64" s="5"/>
      <c r="J64" s="5"/>
    </row>
    <row r="65" spans="1:10">
      <c r="A65" s="6"/>
      <c r="B65" s="5"/>
      <c r="C65" s="5"/>
      <c r="D65" s="15"/>
      <c r="E65" s="15"/>
      <c r="F65" s="15"/>
      <c r="G65" s="15"/>
      <c r="H65" s="15"/>
      <c r="I65" s="5"/>
      <c r="J65" s="5"/>
    </row>
    <row r="66" spans="1:10">
      <c r="A66" s="6"/>
      <c r="B66" s="5"/>
      <c r="C66" s="5"/>
      <c r="D66" s="15"/>
      <c r="E66" s="15"/>
      <c r="F66" s="15"/>
      <c r="G66" s="15"/>
      <c r="H66" s="15"/>
      <c r="I66" s="5"/>
      <c r="J66" s="5"/>
    </row>
    <row r="67" spans="1:10">
      <c r="A67" s="6"/>
      <c r="B67" s="5"/>
      <c r="C67" s="5"/>
      <c r="D67" s="15"/>
      <c r="E67" s="15"/>
      <c r="F67" s="15"/>
      <c r="G67" s="15"/>
      <c r="H67" s="15"/>
      <c r="I67" s="5"/>
      <c r="J67" s="5"/>
    </row>
    <row r="68" spans="1:10">
      <c r="A68" s="6"/>
      <c r="B68" s="5"/>
      <c r="C68" s="5"/>
      <c r="D68" s="15"/>
      <c r="E68" s="15"/>
      <c r="F68" s="15"/>
      <c r="G68" s="15"/>
      <c r="H68" s="15"/>
      <c r="I68" s="5"/>
      <c r="J68" s="5"/>
    </row>
    <row r="69" spans="1:10">
      <c r="A69" s="6"/>
      <c r="B69" s="5"/>
      <c r="C69" s="5"/>
      <c r="D69" s="15"/>
      <c r="E69" s="15"/>
      <c r="F69" s="15"/>
      <c r="G69" s="15"/>
      <c r="H69" s="15"/>
      <c r="I69" s="5"/>
      <c r="J69" s="5"/>
    </row>
    <row r="70" spans="1:10">
      <c r="A70" s="6"/>
      <c r="B70" s="5"/>
      <c r="C70" s="5"/>
      <c r="D70" s="15"/>
      <c r="E70" s="15"/>
      <c r="F70" s="15"/>
      <c r="G70" s="15"/>
      <c r="H70" s="15"/>
      <c r="I70" s="5"/>
      <c r="J70" s="5"/>
    </row>
    <row r="71" spans="1:10">
      <c r="A71" s="6"/>
      <c r="B71" s="5"/>
      <c r="C71" s="5"/>
      <c r="D71" s="15"/>
      <c r="E71" s="15"/>
      <c r="F71" s="15"/>
      <c r="G71" s="15"/>
      <c r="H71" s="15"/>
      <c r="I71" s="5"/>
      <c r="J71" s="5"/>
    </row>
    <row r="72" spans="1:10">
      <c r="A72" s="6"/>
      <c r="B72" s="5"/>
      <c r="C72" s="5"/>
      <c r="D72" s="15"/>
      <c r="E72" s="15"/>
      <c r="F72" s="15"/>
      <c r="G72" s="15"/>
      <c r="H72" s="15"/>
      <c r="I72" s="5"/>
      <c r="J72" s="5"/>
    </row>
    <row r="73" spans="1:10">
      <c r="A73" s="6"/>
      <c r="B73" s="5"/>
      <c r="C73" s="5"/>
      <c r="D73" s="15"/>
      <c r="E73" s="15"/>
      <c r="F73" s="15"/>
      <c r="G73" s="15"/>
      <c r="H73" s="15"/>
      <c r="I73" s="5"/>
      <c r="J73" s="5"/>
    </row>
    <row r="74" spans="1:10">
      <c r="A74" s="6"/>
      <c r="B74" s="5"/>
      <c r="C74" s="5"/>
      <c r="D74" s="15"/>
      <c r="E74" s="15"/>
      <c r="F74" s="15"/>
      <c r="G74" s="15"/>
      <c r="H74" s="15"/>
      <c r="I74" s="5"/>
      <c r="J74" s="5"/>
    </row>
    <row r="75" spans="1:10">
      <c r="A75" s="6"/>
      <c r="B75" s="5"/>
      <c r="C75" s="5"/>
      <c r="D75" s="15"/>
      <c r="E75" s="15"/>
      <c r="F75" s="15"/>
      <c r="G75" s="15"/>
      <c r="H75" s="15"/>
      <c r="I75" s="5"/>
      <c r="J75" s="5"/>
    </row>
    <row r="76" spans="1:10">
      <c r="A76" s="6"/>
      <c r="B76" s="5"/>
      <c r="C76" s="5"/>
      <c r="D76" s="15"/>
      <c r="E76" s="15"/>
      <c r="F76" s="15"/>
      <c r="G76" s="15"/>
      <c r="H76" s="15"/>
      <c r="I76" s="5"/>
      <c r="J76" s="5"/>
    </row>
    <row r="77" spans="1:10">
      <c r="A77" s="6"/>
      <c r="B77" s="5"/>
      <c r="C77" s="5"/>
      <c r="D77" s="15"/>
      <c r="E77" s="15"/>
      <c r="F77" s="15"/>
      <c r="G77" s="15"/>
      <c r="H77" s="15"/>
      <c r="I77" s="5"/>
      <c r="J77" s="5"/>
    </row>
    <row r="78" spans="1:10">
      <c r="A78" s="6"/>
      <c r="B78" s="5"/>
      <c r="C78" s="5"/>
      <c r="D78" s="15"/>
      <c r="E78" s="15"/>
      <c r="F78" s="15"/>
      <c r="G78" s="15"/>
      <c r="H78" s="15"/>
      <c r="I78" s="5"/>
      <c r="J78" s="5"/>
    </row>
    <row r="79" spans="1:10">
      <c r="J79" s="5"/>
    </row>
  </sheetData>
  <sortState ref="A2:I19">
    <sortCondition descending="1" ref="I2"/>
  </sortState>
  <customSheetViews>
    <customSheetView guid="{3366563A-14BE-4A9A-8FEE-0BBFD20C8DAF}">
      <pane ySplit="1" topLeftCell="A2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workbookViewId="0">
      <pane ySplit="1" topLeftCell="A2" activePane="bottomLeft" state="frozen"/>
      <selection pane="bottomLeft" activeCell="M6" sqref="M6"/>
    </sheetView>
  </sheetViews>
  <sheetFormatPr defaultRowHeight="15"/>
  <cols>
    <col min="1" max="1" width="8.85546875" style="3" bestFit="1" customWidth="1"/>
    <col min="2" max="2" width="21" customWidth="1"/>
    <col min="3" max="3" width="6.28515625" bestFit="1" customWidth="1"/>
    <col min="4" max="8" width="9" style="14" customWidth="1"/>
    <col min="9" max="9" width="10.7109375" customWidth="1"/>
  </cols>
  <sheetData>
    <row r="1" spans="1:9" ht="83.25">
      <c r="A1" s="7" t="s">
        <v>7</v>
      </c>
      <c r="B1" s="7" t="s">
        <v>2</v>
      </c>
      <c r="C1" s="7" t="s">
        <v>13</v>
      </c>
      <c r="D1" s="11" t="s">
        <v>0</v>
      </c>
      <c r="E1" s="16" t="s">
        <v>242</v>
      </c>
      <c r="F1" s="16" t="s">
        <v>238</v>
      </c>
      <c r="G1" s="16" t="s">
        <v>239</v>
      </c>
      <c r="H1" s="16" t="s">
        <v>240</v>
      </c>
      <c r="I1" s="8" t="s">
        <v>1</v>
      </c>
    </row>
    <row r="2" spans="1:9">
      <c r="A2" s="4">
        <v>1</v>
      </c>
      <c r="B2" s="2" t="s">
        <v>41</v>
      </c>
      <c r="C2" s="2" t="s">
        <v>4</v>
      </c>
      <c r="D2" s="12">
        <f t="shared" ref="D2:D33" si="0">COUNTIF(E2:H2,"&gt;0")</f>
        <v>1</v>
      </c>
      <c r="E2" s="12">
        <v>1200</v>
      </c>
      <c r="F2" s="12"/>
      <c r="G2" s="12"/>
      <c r="H2" s="12"/>
      <c r="I2" s="2">
        <f t="shared" ref="I2:I33" si="1">SUM(E2:H2)</f>
        <v>1200</v>
      </c>
    </row>
    <row r="3" spans="1:9">
      <c r="A3" s="4">
        <f>A2+1</f>
        <v>2</v>
      </c>
      <c r="B3" s="2" t="s">
        <v>24</v>
      </c>
      <c r="C3" s="2" t="s">
        <v>3</v>
      </c>
      <c r="D3" s="12">
        <f t="shared" si="0"/>
        <v>1</v>
      </c>
      <c r="E3" s="12">
        <v>840</v>
      </c>
      <c r="F3" s="12"/>
      <c r="G3" s="12"/>
      <c r="H3" s="12"/>
      <c r="I3" s="2">
        <f t="shared" si="1"/>
        <v>840</v>
      </c>
    </row>
    <row r="4" spans="1:9">
      <c r="A4" s="4">
        <f>A3+1</f>
        <v>3</v>
      </c>
      <c r="B4" s="2" t="s">
        <v>71</v>
      </c>
      <c r="C4" s="2" t="s">
        <v>3</v>
      </c>
      <c r="D4" s="12">
        <f t="shared" si="0"/>
        <v>1</v>
      </c>
      <c r="E4" s="12">
        <v>600</v>
      </c>
      <c r="F4" s="12"/>
      <c r="G4" s="12"/>
      <c r="H4" s="12"/>
      <c r="I4" s="2">
        <f t="shared" si="1"/>
        <v>600</v>
      </c>
    </row>
    <row r="5" spans="1:9">
      <c r="A5" s="4">
        <f>A4+1</f>
        <v>4</v>
      </c>
      <c r="B5" s="2" t="s">
        <v>62</v>
      </c>
      <c r="C5" s="2" t="s">
        <v>4</v>
      </c>
      <c r="D5" s="12">
        <f t="shared" si="0"/>
        <v>1</v>
      </c>
      <c r="E5" s="12">
        <v>480</v>
      </c>
      <c r="F5" s="12"/>
      <c r="G5" s="12"/>
      <c r="H5" s="12"/>
      <c r="I5" s="2">
        <f t="shared" si="1"/>
        <v>480</v>
      </c>
    </row>
    <row r="6" spans="1:9">
      <c r="A6" s="4">
        <f>A5+1</f>
        <v>5</v>
      </c>
      <c r="B6" s="2" t="s">
        <v>60</v>
      </c>
      <c r="C6" s="2" t="s">
        <v>37</v>
      </c>
      <c r="D6" s="12">
        <f t="shared" si="0"/>
        <v>1</v>
      </c>
      <c r="E6" s="12">
        <v>390</v>
      </c>
      <c r="F6" s="12"/>
      <c r="G6" s="12"/>
      <c r="H6" s="12"/>
      <c r="I6" s="2">
        <f t="shared" si="1"/>
        <v>390</v>
      </c>
    </row>
    <row r="7" spans="1:9">
      <c r="A7" s="4">
        <v>6</v>
      </c>
      <c r="B7" s="2" t="s">
        <v>16</v>
      </c>
      <c r="C7" s="2" t="s">
        <v>3</v>
      </c>
      <c r="D7" s="12">
        <f t="shared" si="0"/>
        <v>1</v>
      </c>
      <c r="E7" s="12">
        <v>360</v>
      </c>
      <c r="F7" s="12"/>
      <c r="G7" s="12"/>
      <c r="H7" s="12"/>
      <c r="I7" s="2">
        <f t="shared" si="1"/>
        <v>360</v>
      </c>
    </row>
    <row r="8" spans="1:9">
      <c r="A8" s="4">
        <f>A7+1</f>
        <v>7</v>
      </c>
      <c r="B8" s="2" t="s">
        <v>202</v>
      </c>
      <c r="C8" s="2" t="s">
        <v>30</v>
      </c>
      <c r="D8" s="12">
        <f t="shared" si="0"/>
        <v>0</v>
      </c>
      <c r="E8" s="12"/>
      <c r="F8" s="12"/>
      <c r="G8" s="12"/>
      <c r="H8" s="12"/>
      <c r="I8" s="2">
        <f t="shared" si="1"/>
        <v>0</v>
      </c>
    </row>
    <row r="9" spans="1:9">
      <c r="A9" s="4">
        <v>8</v>
      </c>
      <c r="B9" s="2" t="s">
        <v>47</v>
      </c>
      <c r="C9" s="2" t="s">
        <v>4</v>
      </c>
      <c r="D9" s="12">
        <f t="shared" si="0"/>
        <v>0</v>
      </c>
      <c r="E9" s="12"/>
      <c r="F9" s="12"/>
      <c r="G9" s="12"/>
      <c r="H9" s="12"/>
      <c r="I9" s="2">
        <f t="shared" si="1"/>
        <v>0</v>
      </c>
    </row>
    <row r="10" spans="1:9">
      <c r="A10" s="4">
        <f t="shared" ref="A10:A31" si="2">A9+1</f>
        <v>9</v>
      </c>
      <c r="B10" s="2" t="s">
        <v>77</v>
      </c>
      <c r="C10" s="2" t="s">
        <v>37</v>
      </c>
      <c r="D10" s="12">
        <f t="shared" si="0"/>
        <v>0</v>
      </c>
      <c r="E10" s="12"/>
      <c r="F10" s="12"/>
      <c r="G10" s="12"/>
      <c r="H10" s="12"/>
      <c r="I10" s="2">
        <f t="shared" si="1"/>
        <v>0</v>
      </c>
    </row>
    <row r="11" spans="1:9">
      <c r="A11" s="4">
        <f t="shared" si="2"/>
        <v>10</v>
      </c>
      <c r="B11" s="2" t="s">
        <v>80</v>
      </c>
      <c r="C11" s="2" t="s">
        <v>30</v>
      </c>
      <c r="D11" s="12">
        <f t="shared" si="0"/>
        <v>0</v>
      </c>
      <c r="E11" s="12"/>
      <c r="F11" s="12"/>
      <c r="G11" s="12"/>
      <c r="H11" s="12"/>
      <c r="I11" s="2">
        <f t="shared" si="1"/>
        <v>0</v>
      </c>
    </row>
    <row r="12" spans="1:9">
      <c r="A12" s="4">
        <f t="shared" si="2"/>
        <v>11</v>
      </c>
      <c r="B12" s="2" t="s">
        <v>94</v>
      </c>
      <c r="C12" s="2" t="s">
        <v>4</v>
      </c>
      <c r="D12" s="12">
        <f t="shared" si="0"/>
        <v>0</v>
      </c>
      <c r="E12" s="12"/>
      <c r="F12" s="12"/>
      <c r="G12" s="12"/>
      <c r="H12" s="12"/>
      <c r="I12" s="2">
        <f t="shared" si="1"/>
        <v>0</v>
      </c>
    </row>
    <row r="13" spans="1:9">
      <c r="A13" s="4">
        <f t="shared" si="2"/>
        <v>12</v>
      </c>
      <c r="B13" s="2" t="s">
        <v>76</v>
      </c>
      <c r="C13" s="2" t="s">
        <v>4</v>
      </c>
      <c r="D13" s="12">
        <f t="shared" si="0"/>
        <v>0</v>
      </c>
      <c r="E13" s="12"/>
      <c r="F13" s="12"/>
      <c r="G13" s="12"/>
      <c r="H13" s="12"/>
      <c r="I13" s="2">
        <f t="shared" si="1"/>
        <v>0</v>
      </c>
    </row>
    <row r="14" spans="1:9">
      <c r="A14" s="4">
        <f t="shared" si="2"/>
        <v>13</v>
      </c>
      <c r="B14" s="2" t="s">
        <v>141</v>
      </c>
      <c r="C14" s="2" t="s">
        <v>37</v>
      </c>
      <c r="D14" s="12">
        <f t="shared" si="0"/>
        <v>0</v>
      </c>
      <c r="E14" s="12"/>
      <c r="F14" s="12"/>
      <c r="G14" s="12"/>
      <c r="H14" s="12"/>
      <c r="I14" s="2">
        <f t="shared" si="1"/>
        <v>0</v>
      </c>
    </row>
    <row r="15" spans="1:9">
      <c r="A15" s="4">
        <f t="shared" si="2"/>
        <v>14</v>
      </c>
      <c r="B15" s="2" t="s">
        <v>106</v>
      </c>
      <c r="C15" s="2" t="s">
        <v>4</v>
      </c>
      <c r="D15" s="12">
        <f t="shared" si="0"/>
        <v>0</v>
      </c>
      <c r="E15" s="12"/>
      <c r="F15" s="12"/>
      <c r="G15" s="12"/>
      <c r="H15" s="12"/>
      <c r="I15" s="2">
        <f t="shared" si="1"/>
        <v>0</v>
      </c>
    </row>
    <row r="16" spans="1:9">
      <c r="A16" s="4">
        <f t="shared" si="2"/>
        <v>15</v>
      </c>
      <c r="B16" s="2" t="s">
        <v>118</v>
      </c>
      <c r="C16" s="2" t="s">
        <v>30</v>
      </c>
      <c r="D16" s="12">
        <f t="shared" si="0"/>
        <v>0</v>
      </c>
      <c r="E16" s="12"/>
      <c r="F16" s="12"/>
      <c r="G16" s="12"/>
      <c r="H16" s="12"/>
      <c r="I16" s="2">
        <f t="shared" si="1"/>
        <v>0</v>
      </c>
    </row>
    <row r="17" spans="1:10">
      <c r="A17" s="4">
        <f t="shared" si="2"/>
        <v>16</v>
      </c>
      <c r="B17" s="2" t="s">
        <v>117</v>
      </c>
      <c r="C17" s="2" t="s">
        <v>30</v>
      </c>
      <c r="D17" s="12">
        <f t="shared" si="0"/>
        <v>0</v>
      </c>
      <c r="E17" s="12"/>
      <c r="F17" s="12"/>
      <c r="G17" s="12"/>
      <c r="H17" s="12"/>
      <c r="I17" s="2">
        <f t="shared" si="1"/>
        <v>0</v>
      </c>
    </row>
    <row r="18" spans="1:10">
      <c r="A18" s="4">
        <f t="shared" si="2"/>
        <v>17</v>
      </c>
      <c r="B18" s="2" t="s">
        <v>61</v>
      </c>
      <c r="C18" s="2" t="s">
        <v>37</v>
      </c>
      <c r="D18" s="12">
        <f t="shared" si="0"/>
        <v>0</v>
      </c>
      <c r="E18" s="12"/>
      <c r="F18" s="12"/>
      <c r="G18" s="12"/>
      <c r="H18" s="12"/>
      <c r="I18" s="2">
        <f t="shared" si="1"/>
        <v>0</v>
      </c>
    </row>
    <row r="19" spans="1:10">
      <c r="A19" s="4">
        <f t="shared" si="2"/>
        <v>18</v>
      </c>
      <c r="B19" s="2" t="s">
        <v>137</v>
      </c>
      <c r="C19" s="2" t="s">
        <v>4</v>
      </c>
      <c r="D19" s="12">
        <f t="shared" si="0"/>
        <v>0</v>
      </c>
      <c r="E19" s="12"/>
      <c r="F19" s="12"/>
      <c r="G19" s="12"/>
      <c r="H19" s="12"/>
      <c r="I19" s="2">
        <f t="shared" si="1"/>
        <v>0</v>
      </c>
    </row>
    <row r="20" spans="1:10">
      <c r="A20" s="4">
        <f t="shared" si="2"/>
        <v>19</v>
      </c>
      <c r="B20" s="2" t="s">
        <v>204</v>
      </c>
      <c r="C20" s="2" t="s">
        <v>4</v>
      </c>
      <c r="D20" s="12">
        <f t="shared" si="0"/>
        <v>0</v>
      </c>
      <c r="E20" s="12"/>
      <c r="F20" s="12"/>
      <c r="G20" s="12"/>
      <c r="H20" s="12"/>
      <c r="I20" s="2">
        <f t="shared" si="1"/>
        <v>0</v>
      </c>
    </row>
    <row r="21" spans="1:10">
      <c r="A21" s="4">
        <f t="shared" si="2"/>
        <v>20</v>
      </c>
      <c r="B21" s="2" t="s">
        <v>81</v>
      </c>
      <c r="C21" s="2" t="s">
        <v>30</v>
      </c>
      <c r="D21" s="12">
        <f t="shared" si="0"/>
        <v>0</v>
      </c>
      <c r="E21" s="12"/>
      <c r="F21" s="12"/>
      <c r="G21" s="12"/>
      <c r="H21" s="12"/>
      <c r="I21" s="2">
        <f t="shared" si="1"/>
        <v>0</v>
      </c>
    </row>
    <row r="22" spans="1:10">
      <c r="A22" s="4">
        <f t="shared" si="2"/>
        <v>21</v>
      </c>
      <c r="B22" s="2" t="s">
        <v>203</v>
      </c>
      <c r="C22" s="2" t="s">
        <v>4</v>
      </c>
      <c r="D22" s="12">
        <f t="shared" si="0"/>
        <v>0</v>
      </c>
      <c r="E22" s="12"/>
      <c r="F22" s="12"/>
      <c r="G22" s="12"/>
      <c r="H22" s="12"/>
      <c r="I22" s="2">
        <f t="shared" si="1"/>
        <v>0</v>
      </c>
    </row>
    <row r="23" spans="1:10">
      <c r="A23" s="4">
        <f t="shared" si="2"/>
        <v>22</v>
      </c>
      <c r="B23" s="2" t="s">
        <v>227</v>
      </c>
      <c r="C23" s="2" t="s">
        <v>30</v>
      </c>
      <c r="D23" s="12">
        <f t="shared" si="0"/>
        <v>0</v>
      </c>
      <c r="E23" s="12"/>
      <c r="F23" s="12"/>
      <c r="G23" s="12"/>
      <c r="H23" s="12"/>
      <c r="I23" s="2">
        <f t="shared" si="1"/>
        <v>0</v>
      </c>
    </row>
    <row r="24" spans="1:10">
      <c r="A24" s="4">
        <f t="shared" si="2"/>
        <v>23</v>
      </c>
      <c r="B24" s="2" t="s">
        <v>91</v>
      </c>
      <c r="C24" s="2" t="s">
        <v>3</v>
      </c>
      <c r="D24" s="12">
        <f t="shared" si="0"/>
        <v>0</v>
      </c>
      <c r="E24" s="12"/>
      <c r="F24" s="12"/>
      <c r="G24" s="12"/>
      <c r="H24" s="12"/>
      <c r="I24" s="2">
        <f t="shared" si="1"/>
        <v>0</v>
      </c>
      <c r="J24" s="10"/>
    </row>
    <row r="25" spans="1:10">
      <c r="A25" s="4">
        <f t="shared" si="2"/>
        <v>24</v>
      </c>
      <c r="B25" s="2" t="s">
        <v>136</v>
      </c>
      <c r="C25" s="2" t="s">
        <v>37</v>
      </c>
      <c r="D25" s="12">
        <f t="shared" si="0"/>
        <v>0</v>
      </c>
      <c r="E25" s="12"/>
      <c r="F25" s="12"/>
      <c r="G25" s="12"/>
      <c r="H25" s="12"/>
      <c r="I25" s="2">
        <f t="shared" si="1"/>
        <v>0</v>
      </c>
    </row>
    <row r="26" spans="1:10">
      <c r="A26" s="4">
        <f t="shared" si="2"/>
        <v>25</v>
      </c>
      <c r="B26" s="9" t="s">
        <v>138</v>
      </c>
      <c r="C26" s="9" t="s">
        <v>37</v>
      </c>
      <c r="D26" s="12">
        <f t="shared" si="0"/>
        <v>0</v>
      </c>
      <c r="E26" s="17"/>
      <c r="F26" s="12"/>
      <c r="G26" s="12"/>
      <c r="H26" s="12"/>
      <c r="I26" s="2">
        <f t="shared" si="1"/>
        <v>0</v>
      </c>
    </row>
    <row r="27" spans="1:10">
      <c r="A27" s="4">
        <f t="shared" si="2"/>
        <v>26</v>
      </c>
      <c r="B27" s="2" t="s">
        <v>139</v>
      </c>
      <c r="C27" s="2" t="s">
        <v>37</v>
      </c>
      <c r="D27" s="12">
        <f t="shared" si="0"/>
        <v>0</v>
      </c>
      <c r="E27" s="12"/>
      <c r="F27" s="12"/>
      <c r="G27" s="12"/>
      <c r="H27" s="12"/>
      <c r="I27" s="2">
        <f t="shared" si="1"/>
        <v>0</v>
      </c>
    </row>
    <row r="28" spans="1:10">
      <c r="A28" s="4">
        <f t="shared" si="2"/>
        <v>27</v>
      </c>
      <c r="B28" s="2" t="s">
        <v>45</v>
      </c>
      <c r="C28" s="2" t="s">
        <v>37</v>
      </c>
      <c r="D28" s="12">
        <f t="shared" si="0"/>
        <v>0</v>
      </c>
      <c r="E28" s="12"/>
      <c r="F28" s="12"/>
      <c r="G28" s="12"/>
      <c r="H28" s="12"/>
      <c r="I28" s="2">
        <f t="shared" si="1"/>
        <v>0</v>
      </c>
    </row>
    <row r="29" spans="1:10">
      <c r="A29" s="4">
        <f t="shared" si="2"/>
        <v>28</v>
      </c>
      <c r="B29" s="2" t="s">
        <v>42</v>
      </c>
      <c r="C29" s="2" t="s">
        <v>37</v>
      </c>
      <c r="D29" s="12">
        <f t="shared" si="0"/>
        <v>0</v>
      </c>
      <c r="E29" s="12"/>
      <c r="F29" s="12"/>
      <c r="G29" s="12"/>
      <c r="H29" s="12"/>
      <c r="I29" s="2">
        <f t="shared" si="1"/>
        <v>0</v>
      </c>
    </row>
    <row r="30" spans="1:10">
      <c r="A30" s="4">
        <f t="shared" si="2"/>
        <v>29</v>
      </c>
      <c r="B30" s="2" t="s">
        <v>140</v>
      </c>
      <c r="C30" s="2" t="s">
        <v>4</v>
      </c>
      <c r="D30" s="12">
        <f t="shared" si="0"/>
        <v>0</v>
      </c>
      <c r="E30" s="12"/>
      <c r="F30" s="12"/>
      <c r="G30" s="12"/>
      <c r="H30" s="12"/>
      <c r="I30" s="2">
        <f t="shared" si="1"/>
        <v>0</v>
      </c>
    </row>
    <row r="31" spans="1:10">
      <c r="A31" s="4">
        <f t="shared" si="2"/>
        <v>30</v>
      </c>
      <c r="B31" s="2" t="s">
        <v>93</v>
      </c>
      <c r="C31" s="2" t="s">
        <v>4</v>
      </c>
      <c r="D31" s="12">
        <f t="shared" si="0"/>
        <v>0</v>
      </c>
      <c r="E31" s="12"/>
      <c r="F31" s="12"/>
      <c r="G31" s="12"/>
      <c r="H31" s="12"/>
      <c r="I31" s="2">
        <f t="shared" si="1"/>
        <v>0</v>
      </c>
    </row>
    <row r="32" spans="1:10">
      <c r="A32" s="4">
        <v>31</v>
      </c>
      <c r="B32" s="2" t="s">
        <v>92</v>
      </c>
      <c r="C32" s="2" t="s">
        <v>3</v>
      </c>
      <c r="D32" s="12">
        <f t="shared" si="0"/>
        <v>0</v>
      </c>
      <c r="E32" s="12"/>
      <c r="F32" s="12"/>
      <c r="G32" s="12"/>
      <c r="H32" s="12"/>
      <c r="I32" s="2">
        <f t="shared" si="1"/>
        <v>0</v>
      </c>
    </row>
    <row r="33" spans="1:9">
      <c r="A33" s="4">
        <f>A32+1</f>
        <v>32</v>
      </c>
      <c r="B33" s="2" t="s">
        <v>43</v>
      </c>
      <c r="C33" s="2" t="s">
        <v>44</v>
      </c>
      <c r="D33" s="12">
        <f t="shared" si="0"/>
        <v>0</v>
      </c>
      <c r="E33" s="12"/>
      <c r="F33" s="12"/>
      <c r="G33" s="12"/>
      <c r="H33" s="12"/>
      <c r="I33" s="2">
        <f t="shared" si="1"/>
        <v>0</v>
      </c>
    </row>
    <row r="34" spans="1:9">
      <c r="A34" s="4"/>
      <c r="B34" s="2"/>
      <c r="C34" s="2"/>
      <c r="D34" s="12"/>
      <c r="E34" s="12"/>
      <c r="F34" s="12"/>
      <c r="G34" s="12"/>
      <c r="H34" s="12"/>
      <c r="I34" s="2"/>
    </row>
    <row r="35" spans="1:9">
      <c r="A35" s="4"/>
      <c r="B35" s="2"/>
      <c r="C35" s="2"/>
      <c r="D35" s="12"/>
      <c r="E35" s="12"/>
      <c r="F35" s="12"/>
      <c r="G35" s="12"/>
      <c r="H35" s="12"/>
      <c r="I35" s="2"/>
    </row>
    <row r="36" spans="1:9">
      <c r="A36" s="4"/>
      <c r="B36" s="2"/>
      <c r="C36" s="2"/>
      <c r="D36" s="12"/>
      <c r="E36" s="12"/>
      <c r="F36" s="12"/>
      <c r="G36" s="12"/>
      <c r="H36" s="12"/>
      <c r="I36" s="2"/>
    </row>
    <row r="37" spans="1:9">
      <c r="A37" s="4"/>
      <c r="B37" s="2"/>
      <c r="C37" s="2"/>
      <c r="D37" s="12"/>
      <c r="E37" s="12"/>
      <c r="F37" s="12"/>
      <c r="G37" s="12"/>
      <c r="H37" s="12"/>
      <c r="I37" s="2"/>
    </row>
    <row r="38" spans="1:9">
      <c r="A38" s="4"/>
      <c r="B38" s="2"/>
      <c r="C38" s="2"/>
      <c r="D38" s="12"/>
      <c r="E38" s="12"/>
      <c r="F38" s="12"/>
      <c r="G38" s="12"/>
      <c r="H38" s="12"/>
      <c r="I38" s="2"/>
    </row>
    <row r="39" spans="1:9">
      <c r="A39" s="4"/>
      <c r="B39" s="2"/>
      <c r="C39" s="2"/>
      <c r="D39" s="12"/>
      <c r="E39" s="12"/>
      <c r="F39" s="12"/>
      <c r="G39" s="12"/>
      <c r="H39" s="12"/>
      <c r="I39" s="2"/>
    </row>
    <row r="40" spans="1:9">
      <c r="A40" s="4"/>
      <c r="B40" s="2"/>
      <c r="C40" s="2"/>
      <c r="D40" s="12"/>
      <c r="E40" s="12"/>
      <c r="F40" s="12"/>
      <c r="G40" s="12"/>
      <c r="H40" s="12"/>
      <c r="I40" s="2"/>
    </row>
    <row r="41" spans="1:9">
      <c r="A41" s="4"/>
      <c r="B41" s="2"/>
      <c r="C41" s="2"/>
      <c r="D41" s="12"/>
      <c r="E41" s="12"/>
      <c r="F41" s="12"/>
      <c r="G41" s="12"/>
      <c r="H41" s="12"/>
      <c r="I41" s="2"/>
    </row>
    <row r="42" spans="1:9">
      <c r="A42" s="4"/>
      <c r="B42" s="2"/>
      <c r="C42" s="2"/>
      <c r="D42" s="12"/>
      <c r="E42" s="12"/>
      <c r="F42" s="12"/>
      <c r="G42" s="12"/>
      <c r="H42" s="12"/>
      <c r="I42" s="2"/>
    </row>
    <row r="43" spans="1:9">
      <c r="A43" s="4"/>
      <c r="B43" s="2"/>
      <c r="C43" s="2"/>
      <c r="D43" s="12"/>
      <c r="E43" s="12"/>
      <c r="F43" s="12"/>
      <c r="G43" s="12"/>
      <c r="H43" s="12"/>
      <c r="I43" s="2"/>
    </row>
    <row r="44" spans="1:9">
      <c r="A44"/>
    </row>
    <row r="45" spans="1:9">
      <c r="A45" s="5"/>
    </row>
    <row r="46" spans="1:9">
      <c r="A46" s="5"/>
    </row>
    <row r="47" spans="1:9">
      <c r="A47" s="5"/>
    </row>
    <row r="48" spans="1:9">
      <c r="A48" s="5"/>
    </row>
    <row r="49" spans="1:10">
      <c r="A49"/>
    </row>
    <row r="50" spans="1:10">
      <c r="A50" s="5"/>
    </row>
    <row r="51" spans="1:10">
      <c r="A51" s="5"/>
    </row>
    <row r="52" spans="1:10">
      <c r="A52" s="5"/>
    </row>
    <row r="53" spans="1:10">
      <c r="A53" s="5"/>
    </row>
    <row r="54" spans="1:10">
      <c r="A54" s="5"/>
    </row>
    <row r="55" spans="1:10">
      <c r="A55" s="5"/>
    </row>
    <row r="56" spans="1:10">
      <c r="A56"/>
    </row>
    <row r="57" spans="1:10">
      <c r="A57" s="5"/>
    </row>
    <row r="58" spans="1:10">
      <c r="A58" s="5"/>
    </row>
    <row r="59" spans="1:10">
      <c r="A59" s="5"/>
    </row>
    <row r="60" spans="1:10">
      <c r="A60" s="5"/>
    </row>
    <row r="61" spans="1:10">
      <c r="A61" s="6"/>
      <c r="B61" s="5"/>
      <c r="C61" s="5"/>
      <c r="D61" s="15"/>
      <c r="E61" s="15"/>
      <c r="F61" s="15"/>
      <c r="G61" s="15"/>
      <c r="H61" s="15"/>
      <c r="I61" s="5"/>
      <c r="J61" s="5"/>
    </row>
    <row r="62" spans="1:10">
      <c r="A62" s="6"/>
      <c r="B62" s="5"/>
      <c r="C62" s="5"/>
      <c r="D62" s="15"/>
      <c r="E62" s="15"/>
      <c r="F62" s="15"/>
      <c r="G62" s="15"/>
      <c r="H62" s="15"/>
      <c r="I62" s="5"/>
      <c r="J62" s="5"/>
    </row>
    <row r="63" spans="1:10">
      <c r="A63" s="6"/>
      <c r="B63" s="5"/>
      <c r="C63" s="5"/>
      <c r="D63" s="15"/>
      <c r="E63" s="15"/>
      <c r="F63" s="15"/>
      <c r="G63" s="15"/>
      <c r="H63" s="15"/>
      <c r="I63" s="5"/>
      <c r="J63" s="5"/>
    </row>
    <row r="64" spans="1:10">
      <c r="A64" s="6"/>
      <c r="B64" s="5"/>
      <c r="C64" s="5"/>
      <c r="D64" s="15"/>
      <c r="E64" s="15"/>
      <c r="F64" s="15"/>
      <c r="G64" s="15"/>
      <c r="H64" s="15"/>
      <c r="I64" s="5"/>
      <c r="J64" s="5"/>
    </row>
    <row r="65" spans="1:10">
      <c r="A65" s="6"/>
      <c r="B65" s="5"/>
      <c r="C65" s="5"/>
      <c r="D65" s="15"/>
      <c r="E65" s="15"/>
      <c r="F65" s="15"/>
      <c r="G65" s="15"/>
      <c r="H65" s="15"/>
      <c r="I65" s="5"/>
      <c r="J65" s="5"/>
    </row>
    <row r="66" spans="1:10">
      <c r="A66" s="6"/>
      <c r="B66" s="5"/>
      <c r="C66" s="5"/>
      <c r="D66" s="15"/>
      <c r="E66" s="15"/>
      <c r="F66" s="15"/>
      <c r="G66" s="15"/>
      <c r="H66" s="15"/>
      <c r="I66" s="5"/>
      <c r="J66" s="5"/>
    </row>
    <row r="67" spans="1:10">
      <c r="A67" s="6"/>
      <c r="B67" s="5"/>
      <c r="C67" s="5"/>
      <c r="D67" s="15"/>
      <c r="E67" s="15"/>
      <c r="F67" s="15"/>
      <c r="G67" s="15"/>
      <c r="H67" s="15"/>
      <c r="I67" s="5"/>
      <c r="J67" s="5"/>
    </row>
    <row r="68" spans="1:10">
      <c r="A68" s="6"/>
      <c r="B68" s="5"/>
      <c r="C68" s="5"/>
      <c r="D68" s="15"/>
      <c r="E68" s="15"/>
      <c r="F68" s="15"/>
      <c r="G68" s="15"/>
      <c r="H68" s="15"/>
      <c r="I68" s="5"/>
      <c r="J68" s="5"/>
    </row>
    <row r="69" spans="1:10">
      <c r="A69" s="6"/>
      <c r="B69" s="5"/>
      <c r="C69" s="5"/>
      <c r="D69" s="15"/>
      <c r="E69" s="15"/>
      <c r="F69" s="15"/>
      <c r="G69" s="15"/>
      <c r="H69" s="15"/>
      <c r="I69" s="5"/>
      <c r="J69" s="5"/>
    </row>
    <row r="70" spans="1:10">
      <c r="A70" s="6"/>
      <c r="B70" s="5"/>
      <c r="C70" s="5"/>
      <c r="D70" s="15"/>
      <c r="E70" s="15"/>
      <c r="F70" s="15"/>
      <c r="G70" s="15"/>
      <c r="H70" s="15"/>
      <c r="I70" s="5"/>
      <c r="J70" s="5"/>
    </row>
    <row r="71" spans="1:10">
      <c r="A71" s="6"/>
      <c r="B71" s="5"/>
      <c r="C71" s="5"/>
      <c r="D71" s="15"/>
      <c r="E71" s="15"/>
      <c r="F71" s="15"/>
      <c r="G71" s="15"/>
      <c r="H71" s="15"/>
      <c r="I71" s="5"/>
      <c r="J71" s="5"/>
    </row>
    <row r="72" spans="1:10">
      <c r="A72" s="6"/>
      <c r="B72" s="5"/>
      <c r="C72" s="5"/>
      <c r="D72" s="15"/>
      <c r="E72" s="15"/>
      <c r="F72" s="15"/>
      <c r="G72" s="15"/>
      <c r="H72" s="15"/>
      <c r="I72" s="5"/>
      <c r="J72" s="5"/>
    </row>
    <row r="73" spans="1:10">
      <c r="A73" s="6"/>
      <c r="B73" s="5"/>
      <c r="C73" s="5"/>
      <c r="D73" s="15"/>
      <c r="E73" s="15"/>
      <c r="F73" s="15"/>
      <c r="G73" s="15"/>
      <c r="H73" s="15"/>
      <c r="I73" s="5"/>
      <c r="J73" s="5"/>
    </row>
    <row r="74" spans="1:10">
      <c r="A74" s="6"/>
      <c r="B74" s="5"/>
      <c r="C74" s="5"/>
      <c r="D74" s="15"/>
      <c r="E74" s="15"/>
      <c r="F74" s="15"/>
      <c r="G74" s="15"/>
      <c r="H74" s="15"/>
      <c r="I74" s="5"/>
      <c r="J74" s="5"/>
    </row>
    <row r="75" spans="1:10">
      <c r="A75" s="6"/>
      <c r="B75" s="5"/>
      <c r="C75" s="5"/>
      <c r="D75" s="15"/>
      <c r="E75" s="15"/>
      <c r="F75" s="15"/>
      <c r="G75" s="15"/>
      <c r="H75" s="15"/>
      <c r="I75" s="5"/>
      <c r="J75" s="5"/>
    </row>
    <row r="76" spans="1:10">
      <c r="A76" s="6"/>
      <c r="B76" s="5"/>
      <c r="C76" s="5"/>
      <c r="D76" s="15"/>
      <c r="E76" s="15"/>
      <c r="F76" s="15"/>
      <c r="G76" s="15"/>
      <c r="H76" s="15"/>
      <c r="I76" s="5"/>
      <c r="J76" s="5"/>
    </row>
    <row r="77" spans="1:10">
      <c r="A77" s="6"/>
      <c r="B77" s="5"/>
      <c r="C77" s="5"/>
      <c r="D77" s="15"/>
      <c r="E77" s="15"/>
      <c r="F77" s="15"/>
      <c r="G77" s="15"/>
      <c r="H77" s="15"/>
      <c r="I77" s="5"/>
      <c r="J77" s="5"/>
    </row>
    <row r="78" spans="1:10">
      <c r="A78" s="6"/>
      <c r="B78" s="5"/>
      <c r="C78" s="5"/>
      <c r="D78" s="15"/>
      <c r="E78" s="15"/>
      <c r="F78" s="15"/>
      <c r="G78" s="15"/>
      <c r="H78" s="15"/>
      <c r="I78" s="5"/>
      <c r="J78" s="5"/>
    </row>
    <row r="79" spans="1:10">
      <c r="J79" s="5"/>
    </row>
  </sheetData>
  <sortState ref="A2:I33">
    <sortCondition descending="1" ref="I3"/>
  </sortState>
  <customSheetViews>
    <customSheetView guid="{3366563A-14BE-4A9A-8FEE-0BBFD20C8DAF}">
      <pane ySplit="1" topLeftCell="A2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workbookViewId="0">
      <pane ySplit="1" topLeftCell="A2" activePane="bottomLeft" state="frozen"/>
      <selection pane="bottomLeft" activeCell="K11" sqref="K11"/>
    </sheetView>
  </sheetViews>
  <sheetFormatPr defaultRowHeight="15"/>
  <cols>
    <col min="1" max="1" width="8.7109375" style="3" bestFit="1" customWidth="1"/>
    <col min="2" max="2" width="26.42578125" customWidth="1"/>
    <col min="3" max="3" width="6.28515625" bestFit="1" customWidth="1"/>
    <col min="4" max="8" width="9" style="14" customWidth="1"/>
    <col min="9" max="9" width="10.7109375" customWidth="1"/>
  </cols>
  <sheetData>
    <row r="1" spans="1:9" ht="83.25">
      <c r="A1" s="7" t="s">
        <v>8</v>
      </c>
      <c r="B1" s="7" t="s">
        <v>2</v>
      </c>
      <c r="C1" s="7" t="s">
        <v>13</v>
      </c>
      <c r="D1" s="11" t="s">
        <v>0</v>
      </c>
      <c r="E1" s="16" t="s">
        <v>237</v>
      </c>
      <c r="F1" s="16" t="s">
        <v>238</v>
      </c>
      <c r="G1" s="16" t="s">
        <v>239</v>
      </c>
      <c r="H1" s="16" t="s">
        <v>240</v>
      </c>
      <c r="I1" s="8" t="s">
        <v>1</v>
      </c>
    </row>
    <row r="2" spans="1:9">
      <c r="A2" s="4">
        <v>1</v>
      </c>
      <c r="B2" s="2" t="s">
        <v>245</v>
      </c>
      <c r="C2" s="2" t="s">
        <v>3</v>
      </c>
      <c r="D2" s="12">
        <f t="shared" ref="D2:D38" si="0">COUNTIF(E2:H2,"&gt;0")</f>
        <v>1</v>
      </c>
      <c r="E2" s="12">
        <v>1200</v>
      </c>
      <c r="F2" s="12"/>
      <c r="G2" s="12"/>
      <c r="H2" s="12"/>
      <c r="I2" s="2">
        <f t="shared" ref="I2:I38" si="1">SUM(E2:H2)</f>
        <v>1200</v>
      </c>
    </row>
    <row r="3" spans="1:9">
      <c r="A3" s="4">
        <f>A2+1</f>
        <v>2</v>
      </c>
      <c r="B3" s="2" t="s">
        <v>246</v>
      </c>
      <c r="C3" s="2" t="s">
        <v>3</v>
      </c>
      <c r="D3" s="12">
        <f t="shared" si="0"/>
        <v>1</v>
      </c>
      <c r="E3" s="12">
        <v>840</v>
      </c>
      <c r="F3" s="12"/>
      <c r="G3" s="12"/>
      <c r="H3" s="12"/>
      <c r="I3" s="2">
        <f t="shared" si="1"/>
        <v>840</v>
      </c>
    </row>
    <row r="4" spans="1:9">
      <c r="A4" s="4">
        <f>A3+1</f>
        <v>3</v>
      </c>
      <c r="B4" s="2" t="s">
        <v>244</v>
      </c>
      <c r="C4" s="2" t="s">
        <v>3</v>
      </c>
      <c r="D4" s="12">
        <f t="shared" si="0"/>
        <v>1</v>
      </c>
      <c r="E4" s="12">
        <v>600</v>
      </c>
      <c r="F4" s="12"/>
      <c r="G4" s="12"/>
      <c r="H4" s="12"/>
      <c r="I4" s="2">
        <f t="shared" si="1"/>
        <v>600</v>
      </c>
    </row>
    <row r="5" spans="1:9">
      <c r="A5" s="4">
        <f>A4+1</f>
        <v>4</v>
      </c>
      <c r="B5" s="2" t="s">
        <v>48</v>
      </c>
      <c r="C5" s="2" t="s">
        <v>4</v>
      </c>
      <c r="D5" s="12">
        <f t="shared" si="0"/>
        <v>1</v>
      </c>
      <c r="E5" s="12">
        <v>480</v>
      </c>
      <c r="F5" s="12"/>
      <c r="G5" s="12"/>
      <c r="H5" s="12"/>
      <c r="I5" s="2">
        <f t="shared" si="1"/>
        <v>480</v>
      </c>
    </row>
    <row r="6" spans="1:9">
      <c r="A6" s="4">
        <f>A5+1</f>
        <v>5</v>
      </c>
      <c r="B6" s="2" t="s">
        <v>205</v>
      </c>
      <c r="C6" s="2" t="s">
        <v>3</v>
      </c>
      <c r="D6" s="12">
        <f t="shared" si="0"/>
        <v>1</v>
      </c>
      <c r="E6" s="12">
        <v>390</v>
      </c>
      <c r="F6" s="12"/>
      <c r="G6" s="12"/>
      <c r="H6" s="12"/>
      <c r="I6" s="2">
        <f t="shared" si="1"/>
        <v>390</v>
      </c>
    </row>
    <row r="7" spans="1:9">
      <c r="A7" s="4">
        <f>A6+1</f>
        <v>6</v>
      </c>
      <c r="B7" s="2" t="s">
        <v>50</v>
      </c>
      <c r="C7" s="2" t="s">
        <v>3</v>
      </c>
      <c r="D7" s="12">
        <f t="shared" si="0"/>
        <v>1</v>
      </c>
      <c r="E7" s="12">
        <v>360</v>
      </c>
      <c r="F7" s="12"/>
      <c r="G7" s="12"/>
      <c r="H7" s="12"/>
      <c r="I7" s="2">
        <f t="shared" si="1"/>
        <v>360</v>
      </c>
    </row>
    <row r="8" spans="1:9">
      <c r="A8" s="4">
        <v>7</v>
      </c>
      <c r="B8" s="2" t="s">
        <v>247</v>
      </c>
      <c r="C8" s="2" t="s">
        <v>3</v>
      </c>
      <c r="D8" s="12">
        <f t="shared" si="0"/>
        <v>0</v>
      </c>
      <c r="E8" s="12"/>
      <c r="F8" s="12"/>
      <c r="G8" s="12"/>
      <c r="H8" s="12"/>
      <c r="I8" s="2">
        <f t="shared" si="1"/>
        <v>0</v>
      </c>
    </row>
    <row r="9" spans="1:9">
      <c r="A9" s="4">
        <f t="shared" ref="A9:A14" si="2">A8+1</f>
        <v>8</v>
      </c>
      <c r="B9" s="2" t="s">
        <v>71</v>
      </c>
      <c r="C9" s="2" t="s">
        <v>3</v>
      </c>
      <c r="D9" s="12">
        <f t="shared" si="0"/>
        <v>0</v>
      </c>
      <c r="E9" s="12"/>
      <c r="F9" s="12"/>
      <c r="G9" s="12"/>
      <c r="H9" s="12"/>
      <c r="I9" s="2">
        <f t="shared" si="1"/>
        <v>0</v>
      </c>
    </row>
    <row r="10" spans="1:9">
      <c r="A10" s="4">
        <f t="shared" si="2"/>
        <v>9</v>
      </c>
      <c r="B10" s="2" t="s">
        <v>142</v>
      </c>
      <c r="C10" s="2" t="s">
        <v>37</v>
      </c>
      <c r="D10" s="12">
        <f t="shared" si="0"/>
        <v>0</v>
      </c>
      <c r="E10" s="12"/>
      <c r="F10" s="12"/>
      <c r="G10" s="12"/>
      <c r="H10" s="12"/>
      <c r="I10" s="2">
        <f t="shared" si="1"/>
        <v>0</v>
      </c>
    </row>
    <row r="11" spans="1:9">
      <c r="A11" s="4">
        <f t="shared" si="2"/>
        <v>10</v>
      </c>
      <c r="B11" s="2" t="s">
        <v>228</v>
      </c>
      <c r="C11" s="2" t="s">
        <v>30</v>
      </c>
      <c r="D11" s="12">
        <f t="shared" si="0"/>
        <v>0</v>
      </c>
      <c r="E11" s="12"/>
      <c r="F11" s="12"/>
      <c r="G11" s="12"/>
      <c r="H11" s="12"/>
      <c r="I11" s="2">
        <f t="shared" si="1"/>
        <v>0</v>
      </c>
    </row>
    <row r="12" spans="1:9">
      <c r="A12" s="4">
        <f t="shared" si="2"/>
        <v>11</v>
      </c>
      <c r="B12" s="2" t="s">
        <v>59</v>
      </c>
      <c r="C12" s="2" t="s">
        <v>4</v>
      </c>
      <c r="D12" s="12">
        <f t="shared" si="0"/>
        <v>0</v>
      </c>
      <c r="E12" s="12"/>
      <c r="F12" s="12"/>
      <c r="G12" s="12"/>
      <c r="H12" s="12"/>
      <c r="I12" s="2">
        <f t="shared" si="1"/>
        <v>0</v>
      </c>
    </row>
    <row r="13" spans="1:9">
      <c r="A13" s="4">
        <f t="shared" si="2"/>
        <v>12</v>
      </c>
      <c r="B13" s="2" t="s">
        <v>108</v>
      </c>
      <c r="C13" s="2" t="s">
        <v>4</v>
      </c>
      <c r="D13" s="12">
        <f t="shared" si="0"/>
        <v>0</v>
      </c>
      <c r="E13" s="12"/>
      <c r="F13" s="12"/>
      <c r="G13" s="12"/>
      <c r="H13" s="12"/>
      <c r="I13" s="2">
        <f t="shared" si="1"/>
        <v>0</v>
      </c>
    </row>
    <row r="14" spans="1:9">
      <c r="A14" s="4">
        <f t="shared" si="2"/>
        <v>13</v>
      </c>
      <c r="B14" s="2" t="s">
        <v>107</v>
      </c>
      <c r="C14" s="2" t="s">
        <v>4</v>
      </c>
      <c r="D14" s="12">
        <f t="shared" si="0"/>
        <v>0</v>
      </c>
      <c r="E14" s="12"/>
      <c r="F14" s="12"/>
      <c r="G14" s="12"/>
      <c r="H14" s="12"/>
      <c r="I14" s="2">
        <f t="shared" si="1"/>
        <v>0</v>
      </c>
    </row>
    <row r="15" spans="1:9">
      <c r="A15" s="4">
        <v>14</v>
      </c>
      <c r="B15" s="2" t="s">
        <v>94</v>
      </c>
      <c r="C15" s="2" t="s">
        <v>4</v>
      </c>
      <c r="D15" s="12">
        <f t="shared" si="0"/>
        <v>0</v>
      </c>
      <c r="E15" s="12"/>
      <c r="F15" s="12"/>
      <c r="G15" s="12"/>
      <c r="H15" s="12"/>
      <c r="I15" s="2">
        <f t="shared" si="1"/>
        <v>0</v>
      </c>
    </row>
    <row r="16" spans="1:9">
      <c r="A16" s="4">
        <f t="shared" ref="A16:A38" si="3">A15+1</f>
        <v>15</v>
      </c>
      <c r="B16" s="2" t="s">
        <v>120</v>
      </c>
      <c r="C16" s="2" t="s">
        <v>30</v>
      </c>
      <c r="D16" s="12">
        <f t="shared" si="0"/>
        <v>0</v>
      </c>
      <c r="E16" s="12"/>
      <c r="F16" s="12"/>
      <c r="G16" s="12"/>
      <c r="H16" s="12"/>
      <c r="I16" s="2">
        <f t="shared" si="1"/>
        <v>0</v>
      </c>
    </row>
    <row r="17" spans="1:9">
      <c r="A17" s="4">
        <f t="shared" si="3"/>
        <v>16</v>
      </c>
      <c r="B17" s="2" t="s">
        <v>53</v>
      </c>
      <c r="C17" s="2" t="s">
        <v>30</v>
      </c>
      <c r="D17" s="12">
        <f t="shared" si="0"/>
        <v>0</v>
      </c>
      <c r="E17" s="12"/>
      <c r="F17" s="12"/>
      <c r="G17" s="12"/>
      <c r="H17" s="12"/>
      <c r="I17" s="2">
        <f t="shared" si="1"/>
        <v>0</v>
      </c>
    </row>
    <row r="18" spans="1:9">
      <c r="A18" s="4">
        <f t="shared" si="3"/>
        <v>17</v>
      </c>
      <c r="B18" s="2" t="s">
        <v>67</v>
      </c>
      <c r="C18" s="2" t="s">
        <v>30</v>
      </c>
      <c r="D18" s="12">
        <f t="shared" si="0"/>
        <v>0</v>
      </c>
      <c r="E18" s="12"/>
      <c r="F18" s="12"/>
      <c r="G18" s="12"/>
      <c r="H18" s="12"/>
      <c r="I18" s="2">
        <f t="shared" si="1"/>
        <v>0</v>
      </c>
    </row>
    <row r="19" spans="1:9">
      <c r="A19" s="4">
        <f t="shared" si="3"/>
        <v>18</v>
      </c>
      <c r="B19" s="2" t="s">
        <v>111</v>
      </c>
      <c r="C19" s="2" t="s">
        <v>4</v>
      </c>
      <c r="D19" s="12">
        <f t="shared" si="0"/>
        <v>0</v>
      </c>
      <c r="E19" s="12"/>
      <c r="F19" s="12"/>
      <c r="G19" s="12"/>
      <c r="H19" s="12"/>
      <c r="I19" s="2">
        <f t="shared" si="1"/>
        <v>0</v>
      </c>
    </row>
    <row r="20" spans="1:9">
      <c r="A20" s="4">
        <f t="shared" si="3"/>
        <v>19</v>
      </c>
      <c r="B20" s="2" t="s">
        <v>49</v>
      </c>
      <c r="C20" s="2" t="s">
        <v>37</v>
      </c>
      <c r="D20" s="12">
        <f t="shared" si="0"/>
        <v>0</v>
      </c>
      <c r="E20" s="12"/>
      <c r="F20" s="12"/>
      <c r="G20" s="12"/>
      <c r="H20" s="12"/>
      <c r="I20" s="2">
        <f t="shared" si="1"/>
        <v>0</v>
      </c>
    </row>
    <row r="21" spans="1:9">
      <c r="A21" s="4">
        <f t="shared" si="3"/>
        <v>20</v>
      </c>
      <c r="B21" s="2" t="s">
        <v>145</v>
      </c>
      <c r="C21" s="2" t="s">
        <v>37</v>
      </c>
      <c r="D21" s="12">
        <f t="shared" si="0"/>
        <v>0</v>
      </c>
      <c r="E21" s="12"/>
      <c r="F21" s="12"/>
      <c r="G21" s="12"/>
      <c r="H21" s="12"/>
      <c r="I21" s="2">
        <f t="shared" si="1"/>
        <v>0</v>
      </c>
    </row>
    <row r="22" spans="1:9">
      <c r="A22" s="4">
        <f t="shared" si="3"/>
        <v>21</v>
      </c>
      <c r="B22" s="2" t="s">
        <v>206</v>
      </c>
      <c r="C22" s="2" t="s">
        <v>4</v>
      </c>
      <c r="D22" s="12">
        <f t="shared" si="0"/>
        <v>0</v>
      </c>
      <c r="E22" s="12"/>
      <c r="F22" s="12"/>
      <c r="G22" s="12"/>
      <c r="H22" s="12"/>
      <c r="I22" s="2">
        <f t="shared" si="1"/>
        <v>0</v>
      </c>
    </row>
    <row r="23" spans="1:9">
      <c r="A23" s="4">
        <f t="shared" si="3"/>
        <v>22</v>
      </c>
      <c r="B23" s="2" t="s">
        <v>207</v>
      </c>
      <c r="C23" s="2" t="s">
        <v>4</v>
      </c>
      <c r="D23" s="12">
        <f t="shared" si="0"/>
        <v>0</v>
      </c>
      <c r="E23" s="12"/>
      <c r="F23" s="12"/>
      <c r="G23" s="12"/>
      <c r="H23" s="12"/>
      <c r="I23" s="2">
        <f t="shared" si="1"/>
        <v>0</v>
      </c>
    </row>
    <row r="24" spans="1:9">
      <c r="A24" s="4">
        <f t="shared" si="3"/>
        <v>23</v>
      </c>
      <c r="B24" s="2" t="s">
        <v>144</v>
      </c>
      <c r="C24" s="2" t="s">
        <v>37</v>
      </c>
      <c r="D24" s="12">
        <f t="shared" si="0"/>
        <v>0</v>
      </c>
      <c r="E24" s="12"/>
      <c r="F24" s="12"/>
      <c r="G24" s="12"/>
      <c r="H24" s="12"/>
      <c r="I24" s="2">
        <f t="shared" si="1"/>
        <v>0</v>
      </c>
    </row>
    <row r="25" spans="1:9">
      <c r="A25" s="4">
        <f t="shared" si="3"/>
        <v>24</v>
      </c>
      <c r="B25" s="2" t="s">
        <v>56</v>
      </c>
      <c r="C25" s="2" t="s">
        <v>4</v>
      </c>
      <c r="D25" s="12">
        <f t="shared" si="0"/>
        <v>0</v>
      </c>
      <c r="E25" s="12"/>
      <c r="F25" s="12"/>
      <c r="G25" s="12"/>
      <c r="H25" s="12"/>
      <c r="I25" s="2">
        <f t="shared" si="1"/>
        <v>0</v>
      </c>
    </row>
    <row r="26" spans="1:9">
      <c r="A26" s="4">
        <f t="shared" si="3"/>
        <v>25</v>
      </c>
      <c r="B26" s="2" t="s">
        <v>148</v>
      </c>
      <c r="C26" s="2" t="s">
        <v>4</v>
      </c>
      <c r="D26" s="12">
        <f t="shared" si="0"/>
        <v>0</v>
      </c>
      <c r="E26" s="12"/>
      <c r="F26" s="12"/>
      <c r="G26" s="12"/>
      <c r="H26" s="12"/>
      <c r="I26" s="2">
        <f t="shared" si="1"/>
        <v>0</v>
      </c>
    </row>
    <row r="27" spans="1:9">
      <c r="A27" s="4">
        <f t="shared" si="3"/>
        <v>26</v>
      </c>
      <c r="B27" s="2" t="s">
        <v>52</v>
      </c>
      <c r="C27" s="2" t="s">
        <v>4</v>
      </c>
      <c r="D27" s="12">
        <f t="shared" si="0"/>
        <v>0</v>
      </c>
      <c r="E27" s="12"/>
      <c r="F27" s="12"/>
      <c r="G27" s="12"/>
      <c r="H27" s="12"/>
      <c r="I27" s="2">
        <f t="shared" si="1"/>
        <v>0</v>
      </c>
    </row>
    <row r="28" spans="1:9">
      <c r="A28" s="4">
        <f t="shared" si="3"/>
        <v>27</v>
      </c>
      <c r="B28" s="2" t="s">
        <v>54</v>
      </c>
      <c r="C28" s="2" t="s">
        <v>4</v>
      </c>
      <c r="D28" s="12">
        <f t="shared" si="0"/>
        <v>0</v>
      </c>
      <c r="E28" s="12"/>
      <c r="F28" s="12"/>
      <c r="G28" s="12"/>
      <c r="H28" s="12"/>
      <c r="I28" s="2">
        <f t="shared" si="1"/>
        <v>0</v>
      </c>
    </row>
    <row r="29" spans="1:9">
      <c r="A29" s="4">
        <f t="shared" si="3"/>
        <v>28</v>
      </c>
      <c r="B29" s="2" t="s">
        <v>143</v>
      </c>
      <c r="C29" s="2" t="s">
        <v>37</v>
      </c>
      <c r="D29" s="12">
        <f t="shared" si="0"/>
        <v>0</v>
      </c>
      <c r="E29" s="12"/>
      <c r="F29" s="12"/>
      <c r="G29" s="12"/>
      <c r="H29" s="12"/>
      <c r="I29" s="2">
        <f t="shared" si="1"/>
        <v>0</v>
      </c>
    </row>
    <row r="30" spans="1:9">
      <c r="A30" s="4">
        <f t="shared" si="3"/>
        <v>29</v>
      </c>
      <c r="B30" s="2" t="s">
        <v>146</v>
      </c>
      <c r="C30" s="2" t="s">
        <v>37</v>
      </c>
      <c r="D30" s="12">
        <f t="shared" si="0"/>
        <v>0</v>
      </c>
      <c r="E30" s="12"/>
      <c r="F30" s="12"/>
      <c r="G30" s="12"/>
      <c r="H30" s="12"/>
      <c r="I30" s="2">
        <f t="shared" si="1"/>
        <v>0</v>
      </c>
    </row>
    <row r="31" spans="1:9">
      <c r="A31" s="4">
        <f t="shared" si="3"/>
        <v>30</v>
      </c>
      <c r="B31" s="2" t="s">
        <v>147</v>
      </c>
      <c r="C31" s="2" t="s">
        <v>37</v>
      </c>
      <c r="D31" s="12">
        <f t="shared" si="0"/>
        <v>0</v>
      </c>
      <c r="E31" s="12"/>
      <c r="F31" s="12"/>
      <c r="G31" s="12"/>
      <c r="H31" s="12"/>
      <c r="I31" s="2">
        <f t="shared" si="1"/>
        <v>0</v>
      </c>
    </row>
    <row r="32" spans="1:9">
      <c r="A32" s="4">
        <f t="shared" si="3"/>
        <v>31</v>
      </c>
      <c r="B32" s="2" t="s">
        <v>122</v>
      </c>
      <c r="C32" s="2" t="s">
        <v>30</v>
      </c>
      <c r="D32" s="12">
        <f t="shared" si="0"/>
        <v>0</v>
      </c>
      <c r="E32" s="12"/>
      <c r="F32" s="12"/>
      <c r="G32" s="12"/>
      <c r="H32" s="12"/>
      <c r="I32" s="2">
        <f t="shared" si="1"/>
        <v>0</v>
      </c>
    </row>
    <row r="33" spans="1:9">
      <c r="A33" s="4">
        <f t="shared" si="3"/>
        <v>32</v>
      </c>
      <c r="B33" s="2" t="s">
        <v>109</v>
      </c>
      <c r="C33" s="2" t="s">
        <v>4</v>
      </c>
      <c r="D33" s="12">
        <f t="shared" si="0"/>
        <v>0</v>
      </c>
      <c r="E33" s="12"/>
      <c r="F33" s="12"/>
      <c r="G33" s="12"/>
      <c r="H33" s="12"/>
      <c r="I33" s="2">
        <f t="shared" si="1"/>
        <v>0</v>
      </c>
    </row>
    <row r="34" spans="1:9">
      <c r="A34" s="4">
        <f t="shared" si="3"/>
        <v>33</v>
      </c>
      <c r="B34" s="2" t="s">
        <v>119</v>
      </c>
      <c r="C34" s="2" t="s">
        <v>30</v>
      </c>
      <c r="D34" s="12">
        <f t="shared" si="0"/>
        <v>0</v>
      </c>
      <c r="E34" s="12"/>
      <c r="F34" s="12"/>
      <c r="G34" s="12"/>
      <c r="H34" s="12"/>
      <c r="I34" s="2">
        <f t="shared" si="1"/>
        <v>0</v>
      </c>
    </row>
    <row r="35" spans="1:9">
      <c r="A35" s="4">
        <f t="shared" si="3"/>
        <v>34</v>
      </c>
      <c r="B35" s="2" t="s">
        <v>121</v>
      </c>
      <c r="C35" s="2" t="s">
        <v>30</v>
      </c>
      <c r="D35" s="12">
        <f t="shared" si="0"/>
        <v>0</v>
      </c>
      <c r="E35" s="12"/>
      <c r="F35" s="12"/>
      <c r="G35" s="12"/>
      <c r="H35" s="12"/>
      <c r="I35" s="2">
        <f t="shared" si="1"/>
        <v>0</v>
      </c>
    </row>
    <row r="36" spans="1:9">
      <c r="A36" s="4">
        <f t="shared" si="3"/>
        <v>35</v>
      </c>
      <c r="B36" s="2" t="s">
        <v>66</v>
      </c>
      <c r="C36" s="2" t="s">
        <v>30</v>
      </c>
      <c r="D36" s="12">
        <f t="shared" si="0"/>
        <v>0</v>
      </c>
      <c r="E36" s="12"/>
      <c r="F36" s="12"/>
      <c r="G36" s="12"/>
      <c r="H36" s="12"/>
      <c r="I36" s="2">
        <f t="shared" si="1"/>
        <v>0</v>
      </c>
    </row>
    <row r="37" spans="1:9">
      <c r="A37" s="4">
        <f t="shared" si="3"/>
        <v>36</v>
      </c>
      <c r="B37" s="2" t="s">
        <v>123</v>
      </c>
      <c r="C37" s="2" t="s">
        <v>30</v>
      </c>
      <c r="D37" s="12">
        <f t="shared" si="0"/>
        <v>0</v>
      </c>
      <c r="E37" s="12"/>
      <c r="F37" s="12"/>
      <c r="G37" s="12"/>
      <c r="H37" s="12"/>
      <c r="I37" s="2">
        <f t="shared" si="1"/>
        <v>0</v>
      </c>
    </row>
    <row r="38" spans="1:9">
      <c r="A38" s="4">
        <f t="shared" si="3"/>
        <v>37</v>
      </c>
      <c r="B38" s="2" t="s">
        <v>17</v>
      </c>
      <c r="C38" s="2" t="s">
        <v>3</v>
      </c>
      <c r="D38" s="12">
        <f t="shared" si="0"/>
        <v>0</v>
      </c>
      <c r="E38" s="12"/>
      <c r="F38" s="12"/>
      <c r="G38" s="12"/>
      <c r="H38" s="12"/>
      <c r="I38" s="2">
        <f t="shared" si="1"/>
        <v>0</v>
      </c>
    </row>
    <row r="39" spans="1:9">
      <c r="A39" s="4"/>
      <c r="B39" s="2"/>
      <c r="C39" s="2"/>
      <c r="D39" s="12"/>
      <c r="E39" s="12"/>
      <c r="F39" s="12"/>
      <c r="G39" s="12"/>
      <c r="H39" s="12"/>
      <c r="I39" s="2"/>
    </row>
    <row r="40" spans="1:9">
      <c r="A40" s="2"/>
      <c r="B40" s="2"/>
      <c r="C40" s="12"/>
      <c r="D40" s="12"/>
      <c r="E40" s="12"/>
      <c r="F40" s="12"/>
      <c r="G40" s="12"/>
      <c r="H40" s="12"/>
      <c r="I40" s="2"/>
    </row>
    <row r="41" spans="1:9">
      <c r="A41" s="2"/>
      <c r="B41" s="2"/>
      <c r="C41" s="12"/>
      <c r="D41" s="12"/>
      <c r="E41" s="12"/>
      <c r="F41" s="12"/>
      <c r="G41" s="12"/>
      <c r="H41" s="12"/>
      <c r="I41" s="2"/>
    </row>
    <row r="42" spans="1:9">
      <c r="A42" s="2"/>
      <c r="B42" s="2"/>
      <c r="C42" s="12"/>
      <c r="D42" s="12"/>
      <c r="E42" s="12"/>
      <c r="F42" s="12"/>
      <c r="G42" s="12"/>
      <c r="H42" s="12"/>
      <c r="I42" s="2"/>
    </row>
    <row r="43" spans="1:9">
      <c r="A43" s="2"/>
      <c r="B43" s="2"/>
      <c r="C43" s="12"/>
      <c r="D43" s="12"/>
      <c r="E43" s="12"/>
      <c r="F43" s="12"/>
      <c r="G43" s="12"/>
      <c r="H43" s="12"/>
      <c r="I43" s="2"/>
    </row>
    <row r="44" spans="1:9">
      <c r="A44" s="2"/>
      <c r="B44" s="2"/>
      <c r="C44" s="12"/>
      <c r="D44" s="12"/>
      <c r="E44" s="12"/>
      <c r="F44" s="12"/>
      <c r="G44" s="12"/>
      <c r="H44" s="12"/>
      <c r="I44" s="2"/>
    </row>
    <row r="45" spans="1:9">
      <c r="A45" s="2"/>
      <c r="B45" s="2"/>
      <c r="C45" s="12"/>
      <c r="D45" s="12"/>
      <c r="E45" s="12"/>
      <c r="F45" s="12"/>
      <c r="G45" s="12"/>
      <c r="H45" s="12"/>
      <c r="I45" s="2"/>
    </row>
    <row r="46" spans="1:9">
      <c r="A46" s="2"/>
      <c r="B46" s="2"/>
      <c r="C46" s="12"/>
      <c r="D46" s="12"/>
      <c r="E46" s="12"/>
      <c r="F46" s="12"/>
      <c r="G46" s="12"/>
      <c r="H46" s="12"/>
      <c r="I46" s="2"/>
    </row>
    <row r="47" spans="1:9">
      <c r="A47" s="2"/>
      <c r="B47" s="2"/>
      <c r="C47" s="12"/>
      <c r="D47" s="12"/>
      <c r="E47" s="12"/>
      <c r="F47" s="12"/>
      <c r="G47" s="2"/>
      <c r="H47" s="2"/>
      <c r="I47" s="2"/>
    </row>
    <row r="48" spans="1:9">
      <c r="A48" s="5"/>
      <c r="E48"/>
      <c r="F48"/>
      <c r="G48"/>
      <c r="H48"/>
      <c r="I48" s="14"/>
    </row>
    <row r="49" spans="1:9">
      <c r="A49" s="5"/>
      <c r="E49" s="5"/>
      <c r="F49"/>
      <c r="G49"/>
      <c r="H49"/>
      <c r="I49" s="14"/>
    </row>
    <row r="50" spans="1:9">
      <c r="A50" s="5"/>
      <c r="E50" s="5"/>
      <c r="F50"/>
      <c r="G50"/>
      <c r="H50"/>
      <c r="I50" s="14"/>
    </row>
    <row r="51" spans="1:9">
      <c r="A51" s="5"/>
      <c r="E51" s="5"/>
      <c r="F51"/>
      <c r="G51"/>
      <c r="H51"/>
      <c r="I51" s="14"/>
    </row>
    <row r="52" spans="1:9">
      <c r="A52" s="6"/>
      <c r="B52" s="5"/>
      <c r="C52" s="5"/>
      <c r="D52" s="15"/>
      <c r="E52" s="5"/>
      <c r="F52"/>
      <c r="G52"/>
      <c r="H52"/>
      <c r="I52" s="14"/>
    </row>
    <row r="53" spans="1:9">
      <c r="A53" s="6"/>
      <c r="B53" s="5"/>
      <c r="C53" s="5"/>
      <c r="D53" s="15"/>
      <c r="E53" s="15"/>
      <c r="F53" s="15"/>
      <c r="G53" s="15"/>
      <c r="H53" s="15"/>
      <c r="I53" s="5"/>
    </row>
    <row r="54" spans="1:9">
      <c r="A54" s="6"/>
      <c r="B54" s="5"/>
      <c r="C54" s="5"/>
      <c r="D54" s="15"/>
      <c r="E54" s="15"/>
      <c r="F54" s="15"/>
      <c r="G54" s="15"/>
      <c r="H54" s="15"/>
      <c r="I54" s="5"/>
    </row>
    <row r="55" spans="1:9">
      <c r="A55" s="6"/>
      <c r="B55" s="5"/>
      <c r="C55" s="5"/>
      <c r="D55" s="15"/>
      <c r="E55" s="15"/>
      <c r="F55" s="15"/>
      <c r="G55" s="15"/>
      <c r="H55" s="15"/>
      <c r="I55" s="5"/>
    </row>
    <row r="56" spans="1:9">
      <c r="A56" s="6"/>
      <c r="B56" s="5"/>
      <c r="C56" s="5"/>
      <c r="D56" s="15"/>
      <c r="E56" s="15"/>
      <c r="F56" s="15"/>
      <c r="G56" s="15"/>
      <c r="H56" s="15"/>
      <c r="I56" s="5"/>
    </row>
    <row r="57" spans="1:9">
      <c r="A57" s="6"/>
      <c r="B57" s="5"/>
      <c r="C57" s="5"/>
      <c r="D57" s="15"/>
      <c r="E57" s="15"/>
      <c r="F57" s="15"/>
      <c r="G57" s="15"/>
      <c r="H57" s="15"/>
      <c r="I57" s="5"/>
    </row>
    <row r="58" spans="1:9">
      <c r="A58" s="6"/>
      <c r="B58" s="5"/>
      <c r="C58" s="5"/>
      <c r="D58" s="15"/>
      <c r="E58" s="15"/>
      <c r="F58" s="15"/>
      <c r="G58" s="15"/>
      <c r="H58" s="15"/>
      <c r="I58" s="5"/>
    </row>
    <row r="59" spans="1:9">
      <c r="A59" s="6"/>
      <c r="B59" s="5"/>
      <c r="C59" s="5"/>
      <c r="D59" s="15"/>
      <c r="E59" s="15"/>
      <c r="F59" s="15"/>
      <c r="G59" s="15"/>
      <c r="H59" s="15"/>
      <c r="I59" s="5"/>
    </row>
    <row r="60" spans="1:9">
      <c r="A60" s="6"/>
      <c r="B60" s="5"/>
      <c r="C60" s="5"/>
      <c r="D60" s="15"/>
      <c r="E60" s="15"/>
      <c r="F60" s="15"/>
      <c r="G60" s="15"/>
      <c r="H60" s="15"/>
      <c r="I60" s="5"/>
    </row>
    <row r="61" spans="1:9">
      <c r="A61" s="6"/>
      <c r="B61" s="5"/>
      <c r="C61" s="5"/>
      <c r="D61" s="15"/>
      <c r="E61" s="15"/>
      <c r="F61" s="15"/>
      <c r="G61" s="15"/>
      <c r="H61" s="15"/>
      <c r="I61" s="5"/>
    </row>
    <row r="62" spans="1:9">
      <c r="A62" s="6"/>
      <c r="B62" s="5"/>
      <c r="C62" s="5"/>
      <c r="D62" s="15"/>
      <c r="E62" s="15"/>
      <c r="F62" s="15"/>
      <c r="G62" s="15"/>
      <c r="H62" s="15"/>
      <c r="I62" s="5"/>
    </row>
    <row r="63" spans="1:9">
      <c r="A63" s="6"/>
      <c r="B63" s="5"/>
      <c r="C63" s="5"/>
      <c r="D63" s="15"/>
      <c r="E63" s="15"/>
      <c r="F63" s="15"/>
      <c r="G63" s="15"/>
      <c r="H63" s="15"/>
      <c r="I63" s="5"/>
    </row>
    <row r="64" spans="1:9">
      <c r="A64" s="6"/>
      <c r="B64" s="5"/>
      <c r="C64" s="5"/>
      <c r="D64" s="15"/>
      <c r="E64" s="15"/>
      <c r="F64" s="15"/>
      <c r="G64" s="15"/>
      <c r="H64" s="15"/>
      <c r="I64" s="5"/>
    </row>
    <row r="65" spans="1:9">
      <c r="A65" s="6"/>
      <c r="B65" s="5"/>
      <c r="C65" s="5"/>
      <c r="D65" s="15"/>
      <c r="E65" s="15"/>
      <c r="F65" s="15"/>
      <c r="G65" s="15"/>
      <c r="H65" s="15"/>
      <c r="I65" s="5"/>
    </row>
    <row r="66" spans="1:9">
      <c r="A66" s="6"/>
      <c r="B66" s="5"/>
      <c r="C66" s="5"/>
      <c r="D66" s="15"/>
      <c r="E66" s="15"/>
      <c r="F66" s="15"/>
      <c r="G66" s="15"/>
      <c r="H66" s="15"/>
      <c r="I66" s="5"/>
    </row>
    <row r="67" spans="1:9">
      <c r="A67" s="6"/>
      <c r="B67" s="5"/>
      <c r="C67" s="5"/>
      <c r="D67" s="15"/>
      <c r="E67" s="15"/>
      <c r="F67" s="15"/>
      <c r="G67" s="15"/>
      <c r="H67" s="15"/>
      <c r="I67" s="5"/>
    </row>
    <row r="68" spans="1:9">
      <c r="A68" s="6"/>
      <c r="B68" s="5"/>
      <c r="C68" s="5"/>
      <c r="D68" s="15"/>
      <c r="E68" s="15"/>
      <c r="F68" s="15"/>
      <c r="G68" s="15"/>
      <c r="H68" s="15"/>
      <c r="I68" s="5"/>
    </row>
    <row r="69" spans="1:9">
      <c r="A69" s="6"/>
      <c r="B69" s="5"/>
      <c r="C69" s="5"/>
      <c r="D69" s="15"/>
      <c r="E69" s="15"/>
      <c r="F69" s="15"/>
      <c r="G69" s="15"/>
      <c r="H69" s="15"/>
      <c r="I69" s="5"/>
    </row>
  </sheetData>
  <sortState ref="A2:I39">
    <sortCondition descending="1" ref="I3"/>
  </sortState>
  <customSheetViews>
    <customSheetView guid="{3366563A-14BE-4A9A-8FEE-0BBFD20C8DAF}">
      <pane ySplit="1" topLeftCell="A5" activePane="bottomLeft" state="frozen"/>
      <selection pane="bottomLeft" activeCell="I5" sqref="I5"/>
      <pageMargins left="0.70866141732283472" right="0.70866141732283472" top="0.41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41" bottom="0.74803149606299213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workbookViewId="0">
      <pane ySplit="1" topLeftCell="A2" activePane="bottomLeft" state="frozen"/>
      <selection pane="bottomLeft" activeCell="B2" sqref="B2"/>
    </sheetView>
  </sheetViews>
  <sheetFormatPr defaultRowHeight="15"/>
  <cols>
    <col min="1" max="1" width="8.7109375" style="3" bestFit="1" customWidth="1"/>
    <col min="2" max="2" width="21" customWidth="1"/>
    <col min="3" max="3" width="6.28515625" bestFit="1" customWidth="1"/>
    <col min="4" max="8" width="9" style="14" customWidth="1"/>
    <col min="9" max="9" width="10.7109375" customWidth="1"/>
  </cols>
  <sheetData>
    <row r="1" spans="1:9" ht="83.25">
      <c r="A1" s="7" t="s">
        <v>9</v>
      </c>
      <c r="B1" s="7" t="s">
        <v>2</v>
      </c>
      <c r="C1" s="7" t="s">
        <v>13</v>
      </c>
      <c r="D1" s="11" t="s">
        <v>0</v>
      </c>
      <c r="E1" s="16" t="s">
        <v>237</v>
      </c>
      <c r="F1" s="16" t="s">
        <v>238</v>
      </c>
      <c r="G1" s="16" t="s">
        <v>239</v>
      </c>
      <c r="H1" s="16" t="s">
        <v>240</v>
      </c>
      <c r="I1" s="8" t="s">
        <v>1</v>
      </c>
    </row>
    <row r="2" spans="1:9">
      <c r="A2" s="4">
        <v>1</v>
      </c>
      <c r="B2" s="2" t="s">
        <v>257</v>
      </c>
      <c r="C2" s="2" t="s">
        <v>3</v>
      </c>
      <c r="D2" s="12">
        <f t="shared" ref="D2:D42" si="0">COUNTIF(E2:H2,"&gt;0")</f>
        <v>1</v>
      </c>
      <c r="E2" s="12">
        <v>1200</v>
      </c>
      <c r="F2" s="12"/>
      <c r="G2" s="12"/>
      <c r="H2" s="12"/>
      <c r="I2" s="2">
        <f t="shared" ref="I2:I11" si="1">SUM(E2:H2)</f>
        <v>1200</v>
      </c>
    </row>
    <row r="3" spans="1:9">
      <c r="A3" s="4">
        <f t="shared" ref="A3:A10" si="2">A2+1</f>
        <v>2</v>
      </c>
      <c r="B3" s="2" t="s">
        <v>67</v>
      </c>
      <c r="C3" s="2" t="s">
        <v>3</v>
      </c>
      <c r="D3" s="12">
        <f t="shared" si="0"/>
        <v>1</v>
      </c>
      <c r="E3" s="12">
        <v>840</v>
      </c>
      <c r="F3" s="12"/>
      <c r="G3" s="12"/>
      <c r="H3" s="12"/>
      <c r="I3" s="2">
        <f t="shared" si="1"/>
        <v>840</v>
      </c>
    </row>
    <row r="4" spans="1:9">
      <c r="A4" s="4">
        <f t="shared" si="2"/>
        <v>3</v>
      </c>
      <c r="B4" s="2" t="s">
        <v>213</v>
      </c>
      <c r="C4" s="2" t="s">
        <v>4</v>
      </c>
      <c r="D4" s="12">
        <f t="shared" si="0"/>
        <v>1</v>
      </c>
      <c r="E4" s="12">
        <v>600</v>
      </c>
      <c r="F4" s="12"/>
      <c r="G4" s="12"/>
      <c r="H4" s="12"/>
      <c r="I4" s="2">
        <f t="shared" si="1"/>
        <v>600</v>
      </c>
    </row>
    <row r="5" spans="1:9">
      <c r="A5" s="4">
        <f t="shared" si="2"/>
        <v>4</v>
      </c>
      <c r="B5" s="2" t="s">
        <v>214</v>
      </c>
      <c r="C5" s="2" t="s">
        <v>4</v>
      </c>
      <c r="D5" s="12">
        <f t="shared" si="0"/>
        <v>1</v>
      </c>
      <c r="E5" s="12">
        <v>480</v>
      </c>
      <c r="F5" s="12"/>
      <c r="G5" s="12"/>
      <c r="H5" s="12"/>
      <c r="I5" s="2">
        <f t="shared" si="1"/>
        <v>480</v>
      </c>
    </row>
    <row r="6" spans="1:9">
      <c r="A6" s="4">
        <f t="shared" si="2"/>
        <v>5</v>
      </c>
      <c r="B6" s="2" t="s">
        <v>99</v>
      </c>
      <c r="C6" s="2" t="s">
        <v>4</v>
      </c>
      <c r="D6" s="12">
        <f t="shared" si="0"/>
        <v>1</v>
      </c>
      <c r="E6" s="12">
        <v>390</v>
      </c>
      <c r="F6" s="12"/>
      <c r="G6" s="12"/>
      <c r="H6" s="12"/>
      <c r="I6" s="2">
        <f t="shared" si="1"/>
        <v>390</v>
      </c>
    </row>
    <row r="7" spans="1:9">
      <c r="A7" s="4">
        <f t="shared" si="2"/>
        <v>6</v>
      </c>
      <c r="B7" s="2" t="s">
        <v>249</v>
      </c>
      <c r="C7" s="2" t="s">
        <v>3</v>
      </c>
      <c r="D7" s="12">
        <f t="shared" si="0"/>
        <v>1</v>
      </c>
      <c r="E7" s="12">
        <v>360</v>
      </c>
      <c r="F7" s="12"/>
      <c r="G7" s="12"/>
      <c r="H7" s="12"/>
      <c r="I7" s="2">
        <f t="shared" si="1"/>
        <v>360</v>
      </c>
    </row>
    <row r="8" spans="1:9">
      <c r="A8" s="4">
        <f t="shared" si="2"/>
        <v>7</v>
      </c>
      <c r="B8" s="2" t="s">
        <v>248</v>
      </c>
      <c r="C8" s="2" t="s">
        <v>3</v>
      </c>
      <c r="D8" s="12">
        <f t="shared" si="0"/>
        <v>1</v>
      </c>
      <c r="E8" s="12">
        <v>330</v>
      </c>
      <c r="F8" s="12"/>
      <c r="G8" s="12"/>
      <c r="H8" s="12"/>
      <c r="I8" s="2">
        <f t="shared" si="1"/>
        <v>330</v>
      </c>
    </row>
    <row r="9" spans="1:9">
      <c r="A9" s="4">
        <f t="shared" si="2"/>
        <v>8</v>
      </c>
      <c r="B9" s="2" t="s">
        <v>250</v>
      </c>
      <c r="C9" s="2" t="s">
        <v>3</v>
      </c>
      <c r="D9" s="12">
        <f t="shared" si="0"/>
        <v>1</v>
      </c>
      <c r="E9" s="12">
        <v>300</v>
      </c>
      <c r="F9" s="12"/>
      <c r="G9" s="12"/>
      <c r="H9" s="12"/>
      <c r="I9" s="2">
        <f t="shared" si="1"/>
        <v>300</v>
      </c>
    </row>
    <row r="10" spans="1:9">
      <c r="A10" s="4">
        <f t="shared" si="2"/>
        <v>9</v>
      </c>
      <c r="B10" s="2" t="s">
        <v>113</v>
      </c>
      <c r="C10" s="2" t="s">
        <v>4</v>
      </c>
      <c r="D10" s="12">
        <f t="shared" si="0"/>
        <v>1</v>
      </c>
      <c r="E10" s="12">
        <v>255</v>
      </c>
      <c r="F10" s="12"/>
      <c r="G10" s="12"/>
      <c r="H10" s="12"/>
      <c r="I10" s="2">
        <f t="shared" si="1"/>
        <v>255</v>
      </c>
    </row>
    <row r="11" spans="1:9">
      <c r="A11" s="4">
        <v>10</v>
      </c>
      <c r="B11" s="9" t="s">
        <v>51</v>
      </c>
      <c r="C11" s="2" t="s">
        <v>30</v>
      </c>
      <c r="D11" s="12">
        <f t="shared" si="0"/>
        <v>0</v>
      </c>
      <c r="E11" s="12"/>
      <c r="F11" s="12"/>
      <c r="G11" s="12"/>
      <c r="H11" s="12"/>
      <c r="I11" s="2">
        <f t="shared" si="1"/>
        <v>0</v>
      </c>
    </row>
    <row r="12" spans="1:9">
      <c r="A12" s="4">
        <f t="shared" ref="A12:A21" si="3">A11+1</f>
        <v>11</v>
      </c>
      <c r="B12" s="21" t="s">
        <v>152</v>
      </c>
      <c r="C12" s="2" t="s">
        <v>4</v>
      </c>
      <c r="D12" s="12">
        <f t="shared" si="0"/>
        <v>0</v>
      </c>
      <c r="E12" s="12"/>
      <c r="F12" s="12"/>
      <c r="G12" s="12"/>
      <c r="H12" s="12"/>
      <c r="I12" s="2">
        <v>0</v>
      </c>
    </row>
    <row r="13" spans="1:9">
      <c r="A13" s="4">
        <f t="shared" si="3"/>
        <v>12</v>
      </c>
      <c r="B13" s="2" t="s">
        <v>19</v>
      </c>
      <c r="C13" s="2" t="s">
        <v>3</v>
      </c>
      <c r="D13" s="12">
        <f t="shared" si="0"/>
        <v>0</v>
      </c>
      <c r="E13" s="12"/>
      <c r="F13" s="12"/>
      <c r="G13" s="12"/>
      <c r="H13" s="12"/>
      <c r="I13" s="2">
        <f t="shared" ref="I13:I42" si="4">SUM(E13:H13)</f>
        <v>0</v>
      </c>
    </row>
    <row r="14" spans="1:9">
      <c r="A14" s="4">
        <f t="shared" si="3"/>
        <v>13</v>
      </c>
      <c r="B14" s="2" t="s">
        <v>210</v>
      </c>
      <c r="C14" s="2" t="s">
        <v>4</v>
      </c>
      <c r="D14" s="12">
        <f t="shared" si="0"/>
        <v>0</v>
      </c>
      <c r="E14" s="12"/>
      <c r="F14" s="12"/>
      <c r="G14" s="12"/>
      <c r="H14" s="12"/>
      <c r="I14" s="2">
        <f t="shared" si="4"/>
        <v>0</v>
      </c>
    </row>
    <row r="15" spans="1:9">
      <c r="A15" s="4">
        <f t="shared" si="3"/>
        <v>14</v>
      </c>
      <c r="B15" s="2" t="s">
        <v>229</v>
      </c>
      <c r="C15" s="2" t="s">
        <v>30</v>
      </c>
      <c r="D15" s="12">
        <f t="shared" si="0"/>
        <v>0</v>
      </c>
      <c r="E15" s="12"/>
      <c r="F15" s="12"/>
      <c r="G15" s="12"/>
      <c r="H15" s="12"/>
      <c r="I15" s="2">
        <f t="shared" si="4"/>
        <v>0</v>
      </c>
    </row>
    <row r="16" spans="1:9">
      <c r="A16" s="4">
        <f t="shared" si="3"/>
        <v>15</v>
      </c>
      <c r="B16" s="2" t="s">
        <v>190</v>
      </c>
      <c r="C16" s="2" t="s">
        <v>3</v>
      </c>
      <c r="D16" s="12">
        <f t="shared" si="0"/>
        <v>0</v>
      </c>
      <c r="E16" s="12"/>
      <c r="F16" s="12"/>
      <c r="G16" s="12"/>
      <c r="H16" s="12"/>
      <c r="I16" s="2">
        <f t="shared" si="4"/>
        <v>0</v>
      </c>
    </row>
    <row r="17" spans="1:9">
      <c r="A17" s="4">
        <f t="shared" si="3"/>
        <v>16</v>
      </c>
      <c r="B17" s="2" t="s">
        <v>150</v>
      </c>
      <c r="C17" s="2" t="s">
        <v>4</v>
      </c>
      <c r="D17" s="12">
        <f t="shared" si="0"/>
        <v>0</v>
      </c>
      <c r="E17" s="12"/>
      <c r="F17" s="12"/>
      <c r="G17" s="12"/>
      <c r="H17" s="12"/>
      <c r="I17" s="2">
        <f t="shared" si="4"/>
        <v>0</v>
      </c>
    </row>
    <row r="18" spans="1:9">
      <c r="A18" s="4">
        <f t="shared" si="3"/>
        <v>17</v>
      </c>
      <c r="B18" s="2" t="s">
        <v>208</v>
      </c>
      <c r="C18" s="2" t="s">
        <v>4</v>
      </c>
      <c r="D18" s="12">
        <f t="shared" si="0"/>
        <v>0</v>
      </c>
      <c r="E18" s="12"/>
      <c r="F18" s="12"/>
      <c r="G18" s="12"/>
      <c r="H18" s="12"/>
      <c r="I18" s="2">
        <f t="shared" si="4"/>
        <v>0</v>
      </c>
    </row>
    <row r="19" spans="1:9">
      <c r="A19" s="4">
        <f t="shared" si="3"/>
        <v>18</v>
      </c>
      <c r="B19" s="2" t="s">
        <v>191</v>
      </c>
      <c r="C19" s="2" t="s">
        <v>4</v>
      </c>
      <c r="D19" s="12">
        <f t="shared" si="0"/>
        <v>0</v>
      </c>
      <c r="E19" s="12"/>
      <c r="F19" s="12"/>
      <c r="G19" s="12"/>
      <c r="H19" s="12"/>
      <c r="I19" s="2">
        <f t="shared" si="4"/>
        <v>0</v>
      </c>
    </row>
    <row r="20" spans="1:9">
      <c r="A20" s="4">
        <f t="shared" si="3"/>
        <v>19</v>
      </c>
      <c r="B20" s="2" t="s">
        <v>82</v>
      </c>
      <c r="C20" s="2" t="s">
        <v>30</v>
      </c>
      <c r="D20" s="12">
        <f t="shared" si="0"/>
        <v>0</v>
      </c>
      <c r="E20" s="12"/>
      <c r="F20" s="12"/>
      <c r="G20" s="12"/>
      <c r="H20" s="12"/>
      <c r="I20" s="2">
        <f t="shared" si="4"/>
        <v>0</v>
      </c>
    </row>
    <row r="21" spans="1:9">
      <c r="A21" s="4">
        <f t="shared" si="3"/>
        <v>20</v>
      </c>
      <c r="B21" s="2" t="s">
        <v>55</v>
      </c>
      <c r="C21" s="2" t="s">
        <v>37</v>
      </c>
      <c r="D21" s="12">
        <f t="shared" si="0"/>
        <v>0</v>
      </c>
      <c r="E21" s="12"/>
      <c r="F21" s="12"/>
      <c r="G21" s="12"/>
      <c r="H21" s="12"/>
      <c r="I21" s="2">
        <f t="shared" si="4"/>
        <v>0</v>
      </c>
    </row>
    <row r="22" spans="1:9">
      <c r="A22" s="4">
        <v>21</v>
      </c>
      <c r="B22" s="2" t="s">
        <v>72</v>
      </c>
      <c r="C22" s="2" t="s">
        <v>4</v>
      </c>
      <c r="D22" s="12">
        <f t="shared" si="0"/>
        <v>0</v>
      </c>
      <c r="E22" s="12"/>
      <c r="F22" s="12"/>
      <c r="G22" s="12"/>
      <c r="H22" s="12"/>
      <c r="I22" s="2">
        <f t="shared" si="4"/>
        <v>0</v>
      </c>
    </row>
    <row r="23" spans="1:9">
      <c r="A23" s="4">
        <f t="shared" ref="A23:A42" si="5">A22+1</f>
        <v>22</v>
      </c>
      <c r="B23" s="2" t="s">
        <v>110</v>
      </c>
      <c r="C23" s="2" t="s">
        <v>4</v>
      </c>
      <c r="D23" s="12">
        <f t="shared" si="0"/>
        <v>0</v>
      </c>
      <c r="E23" s="12"/>
      <c r="F23" s="12"/>
      <c r="G23" s="12"/>
      <c r="H23" s="12"/>
      <c r="I23" s="2">
        <f t="shared" si="4"/>
        <v>0</v>
      </c>
    </row>
    <row r="24" spans="1:9">
      <c r="A24" s="4">
        <f t="shared" si="5"/>
        <v>23</v>
      </c>
      <c r="B24" s="2" t="s">
        <v>95</v>
      </c>
      <c r="C24" s="2" t="s">
        <v>37</v>
      </c>
      <c r="D24" s="12">
        <f t="shared" si="0"/>
        <v>0</v>
      </c>
      <c r="E24" s="12"/>
      <c r="F24" s="12"/>
      <c r="G24" s="12"/>
      <c r="H24" s="12"/>
      <c r="I24" s="2">
        <f t="shared" si="4"/>
        <v>0</v>
      </c>
    </row>
    <row r="25" spans="1:9">
      <c r="A25" s="4">
        <f t="shared" si="5"/>
        <v>24</v>
      </c>
      <c r="B25" s="2" t="s">
        <v>124</v>
      </c>
      <c r="C25" s="2" t="s">
        <v>30</v>
      </c>
      <c r="D25" s="12">
        <f t="shared" si="0"/>
        <v>0</v>
      </c>
      <c r="E25" s="12"/>
      <c r="F25" s="12"/>
      <c r="G25" s="12"/>
      <c r="H25" s="12"/>
      <c r="I25" s="2">
        <f t="shared" si="4"/>
        <v>0</v>
      </c>
    </row>
    <row r="26" spans="1:9">
      <c r="A26" s="4">
        <f t="shared" si="5"/>
        <v>25</v>
      </c>
      <c r="B26" s="2" t="s">
        <v>149</v>
      </c>
      <c r="C26" s="2" t="s">
        <v>37</v>
      </c>
      <c r="D26" s="12">
        <f t="shared" si="0"/>
        <v>0</v>
      </c>
      <c r="E26" s="12"/>
      <c r="F26" s="12"/>
      <c r="G26" s="12"/>
      <c r="H26" s="12"/>
      <c r="I26" s="2">
        <f t="shared" si="4"/>
        <v>0</v>
      </c>
    </row>
    <row r="27" spans="1:9">
      <c r="A27" s="4">
        <f t="shared" si="5"/>
        <v>26</v>
      </c>
      <c r="B27" s="2" t="s">
        <v>155</v>
      </c>
      <c r="C27" s="2" t="s">
        <v>4</v>
      </c>
      <c r="D27" s="12">
        <f t="shared" si="0"/>
        <v>0</v>
      </c>
      <c r="E27" s="12"/>
      <c r="F27" s="12"/>
      <c r="G27" s="12"/>
      <c r="H27" s="12"/>
      <c r="I27" s="2">
        <f t="shared" si="4"/>
        <v>0</v>
      </c>
    </row>
    <row r="28" spans="1:9">
      <c r="A28" s="4">
        <f t="shared" si="5"/>
        <v>27</v>
      </c>
      <c r="B28" s="2" t="s">
        <v>78</v>
      </c>
      <c r="C28" s="2" t="s">
        <v>4</v>
      </c>
      <c r="D28" s="12">
        <f t="shared" si="0"/>
        <v>0</v>
      </c>
      <c r="E28" s="12"/>
      <c r="F28" s="12"/>
      <c r="G28" s="12"/>
      <c r="H28" s="12"/>
      <c r="I28" s="2">
        <f t="shared" si="4"/>
        <v>0</v>
      </c>
    </row>
    <row r="29" spans="1:9">
      <c r="A29" s="4">
        <f t="shared" si="5"/>
        <v>28</v>
      </c>
      <c r="B29" s="2" t="s">
        <v>211</v>
      </c>
      <c r="C29" s="2" t="s">
        <v>4</v>
      </c>
      <c r="D29" s="12">
        <f t="shared" si="0"/>
        <v>0</v>
      </c>
      <c r="E29" s="12"/>
      <c r="F29" s="12"/>
      <c r="G29" s="12"/>
      <c r="H29" s="12"/>
      <c r="I29" s="2">
        <f t="shared" si="4"/>
        <v>0</v>
      </c>
    </row>
    <row r="30" spans="1:9">
      <c r="A30" s="4">
        <f t="shared" si="5"/>
        <v>29</v>
      </c>
      <c r="B30" s="2" t="s">
        <v>212</v>
      </c>
      <c r="C30" s="2" t="s">
        <v>3</v>
      </c>
      <c r="D30" s="12">
        <f t="shared" si="0"/>
        <v>0</v>
      </c>
      <c r="E30" s="12"/>
      <c r="F30" s="12"/>
      <c r="G30" s="12"/>
      <c r="H30" s="12"/>
      <c r="I30" s="2">
        <f t="shared" si="4"/>
        <v>0</v>
      </c>
    </row>
    <row r="31" spans="1:9">
      <c r="A31" s="4">
        <f t="shared" si="5"/>
        <v>30</v>
      </c>
      <c r="B31" s="2" t="s">
        <v>109</v>
      </c>
      <c r="C31" s="2" t="s">
        <v>4</v>
      </c>
      <c r="D31" s="12">
        <f t="shared" si="0"/>
        <v>0</v>
      </c>
      <c r="E31" s="12"/>
      <c r="F31" s="12"/>
      <c r="G31" s="12"/>
      <c r="H31" s="12"/>
      <c r="I31" s="2">
        <f t="shared" si="4"/>
        <v>0</v>
      </c>
    </row>
    <row r="32" spans="1:9">
      <c r="A32" s="4">
        <f t="shared" si="5"/>
        <v>31</v>
      </c>
      <c r="B32" s="2" t="s">
        <v>209</v>
      </c>
      <c r="C32" s="2" t="s">
        <v>4</v>
      </c>
      <c r="D32" s="12">
        <f t="shared" si="0"/>
        <v>0</v>
      </c>
      <c r="E32" s="12"/>
      <c r="F32" s="12"/>
      <c r="G32" s="12"/>
      <c r="H32" s="12"/>
      <c r="I32" s="2">
        <f t="shared" si="4"/>
        <v>0</v>
      </c>
    </row>
    <row r="33" spans="1:9">
      <c r="A33" s="4">
        <f t="shared" si="5"/>
        <v>32</v>
      </c>
      <c r="B33" s="2" t="s">
        <v>112</v>
      </c>
      <c r="C33" s="2" t="s">
        <v>4</v>
      </c>
      <c r="D33" s="12">
        <f t="shared" si="0"/>
        <v>0</v>
      </c>
      <c r="E33" s="12"/>
      <c r="F33" s="12"/>
      <c r="G33" s="12"/>
      <c r="H33" s="12"/>
      <c r="I33" s="2">
        <f t="shared" si="4"/>
        <v>0</v>
      </c>
    </row>
    <row r="34" spans="1:9">
      <c r="A34" s="4">
        <f t="shared" si="5"/>
        <v>33</v>
      </c>
      <c r="B34" s="2" t="s">
        <v>79</v>
      </c>
      <c r="C34" s="2" t="s">
        <v>4</v>
      </c>
      <c r="D34" s="12">
        <f t="shared" si="0"/>
        <v>0</v>
      </c>
      <c r="E34" s="12"/>
      <c r="F34" s="12"/>
      <c r="G34" s="12"/>
      <c r="H34" s="12"/>
      <c r="I34" s="2">
        <f t="shared" si="4"/>
        <v>0</v>
      </c>
    </row>
    <row r="35" spans="1:9">
      <c r="A35" s="4">
        <f t="shared" si="5"/>
        <v>34</v>
      </c>
      <c r="B35" s="2" t="s">
        <v>151</v>
      </c>
      <c r="C35" s="2" t="s">
        <v>4</v>
      </c>
      <c r="D35" s="12">
        <f t="shared" si="0"/>
        <v>0</v>
      </c>
      <c r="E35" s="12"/>
      <c r="F35" s="12"/>
      <c r="G35" s="12"/>
      <c r="H35" s="12"/>
      <c r="I35" s="2">
        <f t="shared" si="4"/>
        <v>0</v>
      </c>
    </row>
    <row r="36" spans="1:9">
      <c r="A36" s="4">
        <f t="shared" si="5"/>
        <v>35</v>
      </c>
      <c r="B36" s="21" t="s">
        <v>153</v>
      </c>
      <c r="C36" s="2" t="s">
        <v>4</v>
      </c>
      <c r="D36" s="12">
        <f t="shared" si="0"/>
        <v>0</v>
      </c>
      <c r="E36" s="12"/>
      <c r="F36" s="12"/>
      <c r="G36" s="12"/>
      <c r="H36" s="12"/>
      <c r="I36" s="2">
        <f t="shared" si="4"/>
        <v>0</v>
      </c>
    </row>
    <row r="37" spans="1:9">
      <c r="A37" s="4">
        <f t="shared" si="5"/>
        <v>36</v>
      </c>
      <c r="B37" s="2" t="s">
        <v>154</v>
      </c>
      <c r="C37" s="2" t="s">
        <v>37</v>
      </c>
      <c r="D37" s="12">
        <f t="shared" si="0"/>
        <v>0</v>
      </c>
      <c r="E37" s="12"/>
      <c r="F37" s="12"/>
      <c r="G37" s="12"/>
      <c r="H37" s="12"/>
      <c r="I37" s="2">
        <f t="shared" si="4"/>
        <v>0</v>
      </c>
    </row>
    <row r="38" spans="1:9">
      <c r="A38" s="4">
        <f t="shared" si="5"/>
        <v>37</v>
      </c>
      <c r="B38" s="2" t="s">
        <v>156</v>
      </c>
      <c r="C38" s="2" t="s">
        <v>37</v>
      </c>
      <c r="D38" s="12">
        <f t="shared" si="0"/>
        <v>0</v>
      </c>
      <c r="E38" s="12"/>
      <c r="F38" s="12"/>
      <c r="G38" s="12"/>
      <c r="H38" s="12"/>
      <c r="I38" s="2">
        <f t="shared" si="4"/>
        <v>0</v>
      </c>
    </row>
    <row r="39" spans="1:9">
      <c r="A39" s="4">
        <f t="shared" si="5"/>
        <v>38</v>
      </c>
      <c r="B39" s="2" t="s">
        <v>157</v>
      </c>
      <c r="C39" s="2" t="s">
        <v>37</v>
      </c>
      <c r="D39" s="12">
        <f t="shared" si="0"/>
        <v>0</v>
      </c>
      <c r="E39" s="12"/>
      <c r="F39" s="12"/>
      <c r="G39" s="12"/>
      <c r="H39" s="12"/>
      <c r="I39" s="2">
        <f t="shared" si="4"/>
        <v>0</v>
      </c>
    </row>
    <row r="40" spans="1:9">
      <c r="A40" s="4">
        <f t="shared" si="5"/>
        <v>39</v>
      </c>
      <c r="B40" s="2" t="s">
        <v>83</v>
      </c>
      <c r="C40" s="2" t="s">
        <v>30</v>
      </c>
      <c r="D40" s="12">
        <f t="shared" si="0"/>
        <v>0</v>
      </c>
      <c r="E40" s="12"/>
      <c r="F40" s="12"/>
      <c r="G40" s="12"/>
      <c r="H40" s="12"/>
      <c r="I40" s="2">
        <f t="shared" si="4"/>
        <v>0</v>
      </c>
    </row>
    <row r="41" spans="1:9">
      <c r="A41" s="4">
        <f t="shared" si="5"/>
        <v>40</v>
      </c>
      <c r="B41" s="2" t="s">
        <v>20</v>
      </c>
      <c r="C41" s="2" t="s">
        <v>3</v>
      </c>
      <c r="D41" s="12">
        <f t="shared" si="0"/>
        <v>0</v>
      </c>
      <c r="E41" s="12"/>
      <c r="F41" s="12"/>
      <c r="G41" s="12"/>
      <c r="H41" s="12"/>
      <c r="I41" s="2">
        <f t="shared" si="4"/>
        <v>0</v>
      </c>
    </row>
    <row r="42" spans="1:9">
      <c r="A42" s="4">
        <f t="shared" si="5"/>
        <v>41</v>
      </c>
      <c r="B42" s="2" t="s">
        <v>18</v>
      </c>
      <c r="C42" s="2" t="s">
        <v>4</v>
      </c>
      <c r="D42" s="12">
        <f t="shared" si="0"/>
        <v>0</v>
      </c>
      <c r="E42" s="12"/>
      <c r="F42" s="12"/>
      <c r="G42" s="12"/>
      <c r="H42" s="12"/>
      <c r="I42" s="2">
        <f t="shared" si="4"/>
        <v>0</v>
      </c>
    </row>
    <row r="43" spans="1:9">
      <c r="A43" s="4"/>
      <c r="B43" s="2"/>
      <c r="C43" s="2"/>
      <c r="D43" s="12"/>
      <c r="E43" s="12"/>
      <c r="F43" s="12"/>
      <c r="G43" s="12"/>
      <c r="H43" s="12"/>
      <c r="I43" s="2"/>
    </row>
    <row r="44" spans="1:9">
      <c r="A44" s="4"/>
      <c r="B44" s="2"/>
      <c r="C44" s="2"/>
      <c r="D44" s="12"/>
      <c r="E44" s="12"/>
      <c r="F44" s="12"/>
      <c r="G44" s="12"/>
      <c r="H44" s="12"/>
      <c r="I44" s="2"/>
    </row>
    <row r="45" spans="1:9">
      <c r="A45" s="2"/>
      <c r="B45" s="2"/>
      <c r="C45" s="2"/>
      <c r="D45" s="12"/>
      <c r="E45" s="12"/>
      <c r="F45" s="12"/>
      <c r="G45" s="12"/>
      <c r="H45" s="12"/>
      <c r="I45" s="2"/>
    </row>
    <row r="46" spans="1:9">
      <c r="A46" s="2"/>
      <c r="B46" s="2"/>
      <c r="C46" s="2"/>
      <c r="D46" s="12"/>
      <c r="E46" s="12"/>
      <c r="F46" s="12"/>
      <c r="G46" s="12"/>
      <c r="H46" s="12"/>
      <c r="I46" s="2"/>
    </row>
    <row r="47" spans="1:9">
      <c r="A47" s="4"/>
      <c r="B47" s="2"/>
      <c r="C47" s="2"/>
      <c r="D47" s="12"/>
      <c r="E47" s="12"/>
      <c r="F47" s="12"/>
      <c r="G47" s="12"/>
      <c r="H47" s="12"/>
      <c r="I47" s="2"/>
    </row>
    <row r="48" spans="1:9">
      <c r="A48" s="5"/>
    </row>
    <row r="49" spans="1:10">
      <c r="A49" s="5"/>
    </row>
    <row r="50" spans="1:10">
      <c r="A50" s="5"/>
    </row>
    <row r="51" spans="1:10">
      <c r="A51" s="6"/>
      <c r="B51" s="5"/>
      <c r="C51" s="5"/>
      <c r="D51" s="15"/>
      <c r="E51" s="15"/>
      <c r="F51" s="15"/>
      <c r="G51" s="15"/>
      <c r="H51" s="15"/>
      <c r="I51" s="5"/>
      <c r="J51" s="5"/>
    </row>
    <row r="52" spans="1:10">
      <c r="A52" s="6"/>
      <c r="B52" s="5"/>
      <c r="C52" s="5"/>
      <c r="D52" s="15"/>
      <c r="E52" s="15"/>
      <c r="F52" s="15"/>
      <c r="G52" s="15"/>
      <c r="H52" s="15"/>
      <c r="I52" s="5"/>
      <c r="J52" s="5"/>
    </row>
    <row r="53" spans="1:10">
      <c r="A53" s="6"/>
      <c r="B53" s="5"/>
      <c r="C53" s="5"/>
      <c r="D53" s="15"/>
      <c r="E53" s="15"/>
      <c r="F53" s="15"/>
      <c r="G53" s="15"/>
      <c r="H53" s="15"/>
      <c r="I53" s="5"/>
      <c r="J53" s="5"/>
    </row>
    <row r="54" spans="1:10">
      <c r="A54" s="6"/>
      <c r="B54" s="5"/>
      <c r="C54" s="5"/>
      <c r="D54" s="15"/>
      <c r="E54" s="15"/>
      <c r="F54" s="15"/>
      <c r="G54" s="15"/>
      <c r="H54" s="15"/>
      <c r="I54" s="5"/>
      <c r="J54" s="5"/>
    </row>
    <row r="55" spans="1:10">
      <c r="A55" s="6"/>
      <c r="B55" s="5"/>
      <c r="C55" s="5"/>
      <c r="D55" s="15"/>
      <c r="E55" s="15"/>
      <c r="F55" s="15"/>
      <c r="G55" s="15"/>
      <c r="H55" s="15"/>
      <c r="I55" s="5"/>
      <c r="J55" s="5"/>
    </row>
    <row r="56" spans="1:10">
      <c r="A56" s="6"/>
      <c r="B56" s="5"/>
      <c r="C56" s="5"/>
      <c r="D56" s="15"/>
      <c r="E56" s="15"/>
      <c r="F56" s="15"/>
      <c r="G56" s="15"/>
      <c r="H56" s="15"/>
      <c r="I56" s="5"/>
      <c r="J56" s="5"/>
    </row>
    <row r="57" spans="1:10">
      <c r="A57" s="6"/>
      <c r="B57" s="5"/>
      <c r="C57" s="5"/>
      <c r="D57" s="15"/>
      <c r="E57" s="15"/>
      <c r="F57" s="15"/>
      <c r="G57" s="15"/>
      <c r="H57" s="15"/>
      <c r="I57" s="5"/>
      <c r="J57" s="5"/>
    </row>
    <row r="58" spans="1:10">
      <c r="A58" s="6"/>
      <c r="B58" s="5"/>
      <c r="C58" s="5"/>
      <c r="D58" s="15"/>
      <c r="E58" s="15"/>
      <c r="F58" s="15"/>
      <c r="G58" s="15"/>
      <c r="H58" s="15"/>
      <c r="I58" s="5"/>
      <c r="J58" s="5"/>
    </row>
    <row r="59" spans="1:10">
      <c r="A59" s="6"/>
      <c r="B59" s="5"/>
      <c r="C59" s="5"/>
      <c r="D59" s="15"/>
      <c r="E59" s="15"/>
      <c r="F59" s="15"/>
      <c r="G59" s="15"/>
      <c r="H59" s="15"/>
      <c r="I59" s="5"/>
      <c r="J59" s="5"/>
    </row>
    <row r="60" spans="1:10">
      <c r="A60" s="6"/>
      <c r="B60" s="5"/>
      <c r="C60" s="5"/>
      <c r="D60" s="15"/>
      <c r="E60" s="15"/>
      <c r="F60" s="15"/>
      <c r="G60" s="15"/>
      <c r="H60" s="15"/>
      <c r="I60" s="5"/>
      <c r="J60" s="5"/>
    </row>
    <row r="61" spans="1:10">
      <c r="A61" s="6"/>
      <c r="B61" s="5"/>
      <c r="C61" s="5"/>
      <c r="D61" s="15"/>
      <c r="E61" s="15"/>
      <c r="F61" s="15"/>
      <c r="G61" s="15"/>
      <c r="H61" s="15"/>
      <c r="I61" s="5"/>
      <c r="J61" s="5"/>
    </row>
    <row r="62" spans="1:10">
      <c r="A62" s="6"/>
      <c r="B62" s="5"/>
      <c r="C62" s="5"/>
      <c r="D62" s="15"/>
      <c r="E62" s="15"/>
      <c r="F62" s="15"/>
      <c r="G62" s="15"/>
      <c r="H62" s="15"/>
      <c r="I62" s="5"/>
      <c r="J62" s="5"/>
    </row>
    <row r="63" spans="1:10">
      <c r="A63" s="6"/>
      <c r="B63" s="5"/>
      <c r="C63" s="5"/>
      <c r="D63" s="15"/>
      <c r="E63" s="15"/>
      <c r="F63" s="15"/>
      <c r="G63" s="15"/>
      <c r="H63" s="15"/>
      <c r="I63" s="5"/>
      <c r="J63" s="5"/>
    </row>
    <row r="64" spans="1:10">
      <c r="A64" s="6"/>
      <c r="B64" s="5"/>
      <c r="C64" s="5"/>
      <c r="D64" s="15"/>
      <c r="E64" s="15"/>
      <c r="F64" s="15"/>
      <c r="G64" s="15"/>
      <c r="H64" s="15"/>
      <c r="I64" s="5"/>
      <c r="J64" s="5"/>
    </row>
    <row r="65" spans="1:10">
      <c r="A65" s="6"/>
      <c r="B65" s="5"/>
      <c r="C65" s="5"/>
      <c r="D65" s="15"/>
      <c r="E65" s="15"/>
      <c r="F65" s="15"/>
      <c r="G65" s="15"/>
      <c r="H65" s="15"/>
      <c r="I65" s="5"/>
      <c r="J65" s="5"/>
    </row>
    <row r="66" spans="1:10">
      <c r="A66" s="6"/>
      <c r="B66" s="5"/>
      <c r="C66" s="5"/>
      <c r="D66" s="15"/>
      <c r="E66" s="15"/>
      <c r="F66" s="15"/>
      <c r="G66" s="15"/>
      <c r="H66" s="15"/>
      <c r="I66" s="5"/>
      <c r="J66" s="5"/>
    </row>
    <row r="67" spans="1:10">
      <c r="A67" s="6"/>
      <c r="B67" s="5"/>
      <c r="C67" s="5"/>
      <c r="D67" s="15"/>
      <c r="E67" s="15"/>
      <c r="F67" s="15"/>
      <c r="G67" s="15"/>
      <c r="H67" s="15"/>
      <c r="I67" s="5"/>
      <c r="J67" s="5"/>
    </row>
    <row r="68" spans="1:10">
      <c r="A68" s="6"/>
      <c r="B68" s="5"/>
      <c r="C68" s="5"/>
      <c r="D68" s="15"/>
      <c r="E68" s="15"/>
      <c r="F68" s="15"/>
      <c r="G68" s="15"/>
      <c r="H68" s="15"/>
      <c r="I68" s="5"/>
      <c r="J68" s="5"/>
    </row>
    <row r="69" spans="1:10">
      <c r="J69" s="5"/>
    </row>
  </sheetData>
  <sortState ref="A2:I42">
    <sortCondition descending="1" ref="I16"/>
  </sortState>
  <customSheetViews>
    <customSheetView guid="{3366563A-14BE-4A9A-8FEE-0BBFD20C8DAF}">
      <pane ySplit="1" topLeftCell="A2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3"/>
  <sheetViews>
    <sheetView workbookViewId="0">
      <pane ySplit="1" topLeftCell="A2" activePane="bottomLeft" state="frozen"/>
      <selection pane="bottomLeft" activeCell="M5" sqref="M5"/>
    </sheetView>
  </sheetViews>
  <sheetFormatPr defaultRowHeight="15"/>
  <cols>
    <col min="1" max="1" width="8.85546875" style="3" bestFit="1" customWidth="1"/>
    <col min="2" max="2" width="21" customWidth="1"/>
    <col min="3" max="3" width="6.28515625" bestFit="1" customWidth="1"/>
    <col min="4" max="8" width="9" style="14" customWidth="1"/>
    <col min="9" max="9" width="10.7109375" customWidth="1"/>
  </cols>
  <sheetData>
    <row r="1" spans="1:9" ht="83.25">
      <c r="A1" s="7" t="s">
        <v>10</v>
      </c>
      <c r="B1" s="7" t="s">
        <v>2</v>
      </c>
      <c r="C1" s="7" t="s">
        <v>13</v>
      </c>
      <c r="D1" s="11" t="s">
        <v>0</v>
      </c>
      <c r="E1" s="16" t="s">
        <v>237</v>
      </c>
      <c r="F1" s="16" t="s">
        <v>238</v>
      </c>
      <c r="G1" s="16" t="s">
        <v>239</v>
      </c>
      <c r="H1" s="16" t="s">
        <v>243</v>
      </c>
      <c r="I1" s="8" t="s">
        <v>1</v>
      </c>
    </row>
    <row r="2" spans="1:9">
      <c r="A2" s="4">
        <v>1</v>
      </c>
      <c r="B2" s="2" t="s">
        <v>252</v>
      </c>
      <c r="C2" s="2" t="s">
        <v>4</v>
      </c>
      <c r="D2" s="12">
        <f>COUNTIF(E2:H2,"&gt;0")</f>
        <v>1</v>
      </c>
      <c r="E2" s="12">
        <v>1200</v>
      </c>
      <c r="F2" s="12"/>
      <c r="G2" s="12"/>
      <c r="H2" s="12"/>
      <c r="I2" s="2">
        <f>SUM(E2:H2)</f>
        <v>1200</v>
      </c>
    </row>
    <row r="3" spans="1:9">
      <c r="A3" s="4">
        <f>A2+1</f>
        <v>2</v>
      </c>
      <c r="B3" s="2" t="s">
        <v>64</v>
      </c>
      <c r="C3" s="2" t="s">
        <v>4</v>
      </c>
      <c r="D3" s="12">
        <f>COUNTIF(E3:H3,"&gt;0")</f>
        <v>1</v>
      </c>
      <c r="E3" s="12">
        <v>840</v>
      </c>
      <c r="F3" s="12"/>
      <c r="G3" s="12"/>
      <c r="H3" s="12"/>
      <c r="I3" s="2">
        <f>SUM(E3:H3)</f>
        <v>840</v>
      </c>
    </row>
    <row r="4" spans="1:9">
      <c r="A4" s="4">
        <f>A3+1</f>
        <v>3</v>
      </c>
      <c r="B4" s="2" t="s">
        <v>253</v>
      </c>
      <c r="C4" s="2" t="s">
        <v>3</v>
      </c>
      <c r="D4" s="12">
        <f>COUNTIF(E4:H4,"&gt;0")</f>
        <v>1</v>
      </c>
      <c r="E4" s="12">
        <v>600</v>
      </c>
      <c r="F4" s="12"/>
      <c r="G4" s="12"/>
      <c r="H4" s="12"/>
      <c r="I4" s="2">
        <f>SUM(E4:H4)</f>
        <v>600</v>
      </c>
    </row>
    <row r="5" spans="1:9">
      <c r="A5" s="4">
        <f>A4+1</f>
        <v>4</v>
      </c>
      <c r="B5" s="2" t="s">
        <v>251</v>
      </c>
      <c r="C5" s="2" t="s">
        <v>4</v>
      </c>
      <c r="D5" s="12">
        <f>COUNTIF(E5:H5,"&gt;0")</f>
        <v>1</v>
      </c>
      <c r="E5" s="12">
        <v>480</v>
      </c>
      <c r="F5" s="12"/>
      <c r="G5" s="12"/>
      <c r="H5" s="12"/>
      <c r="I5" s="2">
        <f>SUM(E5:H5)</f>
        <v>480</v>
      </c>
    </row>
    <row r="6" spans="1:9">
      <c r="A6" s="4">
        <v>5</v>
      </c>
      <c r="B6" s="2" t="s">
        <v>74</v>
      </c>
      <c r="C6" s="2" t="s">
        <v>3</v>
      </c>
      <c r="D6" s="12">
        <v>1</v>
      </c>
      <c r="E6" s="12">
        <v>390</v>
      </c>
      <c r="F6" s="12"/>
      <c r="G6" s="12"/>
      <c r="H6" s="12"/>
      <c r="I6" s="2">
        <v>390</v>
      </c>
    </row>
    <row r="7" spans="1:9">
      <c r="A7" s="4">
        <v>6</v>
      </c>
      <c r="B7" s="2" t="s">
        <v>58</v>
      </c>
      <c r="C7" s="2" t="s">
        <v>4</v>
      </c>
      <c r="D7" s="12">
        <f t="shared" ref="D7:D19" si="0">COUNTIF(E7:H7,"&gt;0")</f>
        <v>1</v>
      </c>
      <c r="E7" s="12">
        <v>360</v>
      </c>
      <c r="F7" s="12"/>
      <c r="G7" s="12"/>
      <c r="H7" s="12"/>
      <c r="I7" s="2">
        <f>SUM(E7:H7)</f>
        <v>360</v>
      </c>
    </row>
    <row r="8" spans="1:9">
      <c r="A8" s="4">
        <v>7</v>
      </c>
      <c r="B8" s="2" t="s">
        <v>192</v>
      </c>
      <c r="C8" s="2" t="s">
        <v>3</v>
      </c>
      <c r="D8" s="12">
        <f t="shared" si="0"/>
        <v>1</v>
      </c>
      <c r="E8" s="12">
        <v>330</v>
      </c>
      <c r="F8" s="12"/>
      <c r="G8" s="12"/>
      <c r="H8" s="12"/>
      <c r="I8" s="2">
        <f>SUM(E8:H8)</f>
        <v>330</v>
      </c>
    </row>
    <row r="9" spans="1:9">
      <c r="A9" s="4">
        <f t="shared" ref="A9:A19" si="1">A8+1</f>
        <v>8</v>
      </c>
      <c r="B9" s="2" t="s">
        <v>98</v>
      </c>
      <c r="C9" s="2" t="s">
        <v>4</v>
      </c>
      <c r="D9" s="12">
        <f t="shared" si="0"/>
        <v>1</v>
      </c>
      <c r="E9" s="12">
        <v>300</v>
      </c>
      <c r="F9" s="12"/>
      <c r="G9" s="12"/>
      <c r="H9" s="12"/>
      <c r="I9" s="2">
        <f>SUM(E9:H9)</f>
        <v>300</v>
      </c>
    </row>
    <row r="10" spans="1:9">
      <c r="A10" s="4">
        <f t="shared" si="1"/>
        <v>9</v>
      </c>
      <c r="B10" s="2" t="s">
        <v>113</v>
      </c>
      <c r="C10" s="2" t="s">
        <v>4</v>
      </c>
      <c r="D10" s="12">
        <f t="shared" si="0"/>
        <v>0</v>
      </c>
      <c r="E10" s="12"/>
      <c r="F10" s="12"/>
      <c r="G10" s="12"/>
      <c r="H10" s="12"/>
      <c r="I10" s="2">
        <f>SUM(E10:H10)</f>
        <v>0</v>
      </c>
    </row>
    <row r="11" spans="1:9">
      <c r="A11" s="4">
        <f t="shared" si="1"/>
        <v>10</v>
      </c>
      <c r="B11" s="2" t="s">
        <v>159</v>
      </c>
      <c r="C11" s="2" t="s">
        <v>37</v>
      </c>
      <c r="D11" s="12">
        <f t="shared" si="0"/>
        <v>0</v>
      </c>
      <c r="E11" s="12"/>
      <c r="F11" s="12"/>
      <c r="G11" s="12"/>
      <c r="H11" s="12"/>
      <c r="I11" s="2">
        <f>SUM(E11:H11)</f>
        <v>0</v>
      </c>
    </row>
    <row r="12" spans="1:9">
      <c r="A12" s="4">
        <f t="shared" si="1"/>
        <v>11</v>
      </c>
      <c r="B12" s="2" t="s">
        <v>214</v>
      </c>
      <c r="C12" s="2" t="s">
        <v>4</v>
      </c>
      <c r="D12" s="12">
        <f t="shared" si="0"/>
        <v>0</v>
      </c>
      <c r="E12" s="12"/>
      <c r="F12" s="12"/>
      <c r="G12" s="12"/>
      <c r="H12" s="12"/>
      <c r="I12" s="22">
        <v>0</v>
      </c>
    </row>
    <row r="13" spans="1:9">
      <c r="A13" s="4">
        <f t="shared" si="1"/>
        <v>12</v>
      </c>
      <c r="B13" s="2" t="s">
        <v>99</v>
      </c>
      <c r="C13" s="2" t="s">
        <v>4</v>
      </c>
      <c r="D13" s="12">
        <f t="shared" si="0"/>
        <v>0</v>
      </c>
      <c r="E13" s="12"/>
      <c r="F13" s="12"/>
      <c r="G13" s="12"/>
      <c r="H13" s="12"/>
      <c r="I13" s="2">
        <f t="shared" ref="I13:I19" si="2">SUM(E13:H13)</f>
        <v>0</v>
      </c>
    </row>
    <row r="14" spans="1:9">
      <c r="A14" s="4">
        <f t="shared" si="1"/>
        <v>13</v>
      </c>
      <c r="B14" s="2" t="s">
        <v>162</v>
      </c>
      <c r="C14" s="2" t="s">
        <v>4</v>
      </c>
      <c r="D14" s="12">
        <f t="shared" si="0"/>
        <v>0</v>
      </c>
      <c r="E14" s="12"/>
      <c r="F14" s="12"/>
      <c r="G14" s="12"/>
      <c r="H14" s="12"/>
      <c r="I14" s="2">
        <f t="shared" si="2"/>
        <v>0</v>
      </c>
    </row>
    <row r="15" spans="1:9">
      <c r="A15" s="4">
        <f t="shared" si="1"/>
        <v>14</v>
      </c>
      <c r="B15" s="2" t="s">
        <v>127</v>
      </c>
      <c r="C15" s="2" t="s">
        <v>4</v>
      </c>
      <c r="D15" s="12">
        <f t="shared" si="0"/>
        <v>0</v>
      </c>
      <c r="E15" s="12"/>
      <c r="F15" s="12"/>
      <c r="G15" s="12"/>
      <c r="H15" s="12"/>
      <c r="I15" s="2">
        <f t="shared" si="2"/>
        <v>0</v>
      </c>
    </row>
    <row r="16" spans="1:9">
      <c r="A16" s="4">
        <f t="shared" si="1"/>
        <v>15</v>
      </c>
      <c r="B16" s="2" t="s">
        <v>230</v>
      </c>
      <c r="C16" s="2" t="s">
        <v>3</v>
      </c>
      <c r="D16" s="12">
        <f t="shared" si="0"/>
        <v>0</v>
      </c>
      <c r="E16" s="12"/>
      <c r="F16" s="12"/>
      <c r="G16" s="12"/>
      <c r="H16" s="12"/>
      <c r="I16" s="2">
        <f t="shared" si="2"/>
        <v>0</v>
      </c>
    </row>
    <row r="17" spans="1:9">
      <c r="A17" s="4">
        <f t="shared" si="1"/>
        <v>16</v>
      </c>
      <c r="B17" s="2" t="s">
        <v>160</v>
      </c>
      <c r="C17" s="2" t="s">
        <v>37</v>
      </c>
      <c r="D17" s="12">
        <f t="shared" si="0"/>
        <v>0</v>
      </c>
      <c r="E17" s="12"/>
      <c r="F17" s="12"/>
      <c r="G17" s="12"/>
      <c r="H17" s="12"/>
      <c r="I17" s="2">
        <f t="shared" si="2"/>
        <v>0</v>
      </c>
    </row>
    <row r="18" spans="1:9">
      <c r="A18" s="4">
        <f t="shared" si="1"/>
        <v>17</v>
      </c>
      <c r="B18" s="2" t="s">
        <v>169</v>
      </c>
      <c r="C18" s="2" t="s">
        <v>37</v>
      </c>
      <c r="D18" s="12">
        <f t="shared" si="0"/>
        <v>0</v>
      </c>
      <c r="E18" s="12"/>
      <c r="F18" s="12"/>
      <c r="G18" s="12"/>
      <c r="H18" s="12"/>
      <c r="I18" s="2">
        <f t="shared" si="2"/>
        <v>0</v>
      </c>
    </row>
    <row r="19" spans="1:9">
      <c r="A19" s="4">
        <f t="shared" si="1"/>
        <v>18</v>
      </c>
      <c r="B19" s="9" t="s">
        <v>114</v>
      </c>
      <c r="C19" s="2" t="s">
        <v>4</v>
      </c>
      <c r="D19" s="12">
        <f t="shared" si="0"/>
        <v>0</v>
      </c>
      <c r="E19" s="12"/>
      <c r="F19" s="12"/>
      <c r="G19" s="12"/>
      <c r="H19" s="12"/>
      <c r="I19" s="2">
        <f t="shared" si="2"/>
        <v>0</v>
      </c>
    </row>
    <row r="20" spans="1:9">
      <c r="A20" s="4">
        <v>19</v>
      </c>
      <c r="B20" s="9" t="s">
        <v>63</v>
      </c>
      <c r="C20" s="2" t="s">
        <v>4</v>
      </c>
      <c r="D20" s="12">
        <v>0</v>
      </c>
      <c r="E20" s="12"/>
      <c r="F20" s="12"/>
      <c r="G20" s="12"/>
      <c r="H20" s="12"/>
      <c r="I20" s="2">
        <v>0</v>
      </c>
    </row>
    <row r="21" spans="1:9">
      <c r="A21" s="4">
        <f>A20+1</f>
        <v>20</v>
      </c>
      <c r="B21" s="2" t="s">
        <v>126</v>
      </c>
      <c r="C21" s="2" t="s">
        <v>30</v>
      </c>
      <c r="D21" s="12">
        <f>COUNTIF(E21:H21,"&gt;0")</f>
        <v>0</v>
      </c>
      <c r="E21" s="12"/>
      <c r="F21" s="12"/>
      <c r="G21" s="12"/>
      <c r="H21" s="12"/>
      <c r="I21" s="2">
        <f>SUM(E21:H21)</f>
        <v>0</v>
      </c>
    </row>
    <row r="22" spans="1:9">
      <c r="A22" s="4">
        <v>21</v>
      </c>
      <c r="B22" s="2" t="s">
        <v>193</v>
      </c>
      <c r="C22" s="2" t="s">
        <v>3</v>
      </c>
      <c r="D22" s="12">
        <v>0</v>
      </c>
      <c r="E22" s="12"/>
      <c r="F22" s="12"/>
      <c r="G22" s="12"/>
      <c r="H22" s="12"/>
      <c r="I22" s="2">
        <v>0</v>
      </c>
    </row>
    <row r="23" spans="1:9">
      <c r="A23" s="4">
        <f>A22+1</f>
        <v>22</v>
      </c>
      <c r="B23" s="2" t="s">
        <v>68</v>
      </c>
      <c r="C23" s="2" t="s">
        <v>30</v>
      </c>
      <c r="D23" s="12">
        <f>COUNTIF(E23:H23,"&gt;0")</f>
        <v>0</v>
      </c>
      <c r="E23" s="12"/>
      <c r="F23" s="12"/>
      <c r="G23" s="12"/>
      <c r="H23" s="12"/>
      <c r="I23" s="2">
        <f>SUM(E23:H23)</f>
        <v>0</v>
      </c>
    </row>
    <row r="24" spans="1:9">
      <c r="A24" s="4">
        <f>A23+1</f>
        <v>23</v>
      </c>
      <c r="B24" s="2" t="s">
        <v>158</v>
      </c>
      <c r="C24" s="2" t="s">
        <v>37</v>
      </c>
      <c r="D24" s="12">
        <f>COUNTIF(E24:H24,"&gt;0")</f>
        <v>0</v>
      </c>
      <c r="E24" s="12"/>
      <c r="F24" s="12"/>
      <c r="G24" s="12"/>
      <c r="H24" s="12"/>
      <c r="I24" s="2">
        <f>SUM(E24:H24)</f>
        <v>0</v>
      </c>
    </row>
    <row r="25" spans="1:9">
      <c r="A25" s="4">
        <f>A24+1</f>
        <v>24</v>
      </c>
      <c r="B25" s="2" t="s">
        <v>167</v>
      </c>
      <c r="C25" s="2" t="s">
        <v>37</v>
      </c>
      <c r="D25" s="12">
        <f>COUNTIF(E25:H25,"&gt;0")</f>
        <v>0</v>
      </c>
      <c r="E25" s="12"/>
      <c r="F25" s="12"/>
      <c r="G25" s="12"/>
      <c r="H25" s="12"/>
      <c r="I25" s="2">
        <f>SUM(E25:H25)</f>
        <v>0</v>
      </c>
    </row>
    <row r="26" spans="1:9">
      <c r="A26" s="4">
        <f>A25+1</f>
        <v>25</v>
      </c>
      <c r="B26" s="2" t="s">
        <v>168</v>
      </c>
      <c r="C26" s="2" t="s">
        <v>4</v>
      </c>
      <c r="D26" s="12">
        <f>COUNTIF(E26:H26,"&gt;0")</f>
        <v>0</v>
      </c>
      <c r="E26" s="12"/>
      <c r="F26" s="12"/>
      <c r="G26" s="12"/>
      <c r="H26" s="12"/>
      <c r="I26" s="2">
        <f>SUM(E26:H26)</f>
        <v>0</v>
      </c>
    </row>
    <row r="27" spans="1:9">
      <c r="A27" s="4">
        <v>26</v>
      </c>
      <c r="B27" s="2" t="s">
        <v>215</v>
      </c>
      <c r="C27" s="2" t="s">
        <v>4</v>
      </c>
      <c r="D27" s="12">
        <v>0</v>
      </c>
      <c r="E27" s="12"/>
      <c r="F27" s="12"/>
      <c r="G27" s="12"/>
      <c r="H27" s="12"/>
      <c r="I27" s="2">
        <v>0</v>
      </c>
    </row>
    <row r="28" spans="1:9">
      <c r="A28" s="4">
        <v>27</v>
      </c>
      <c r="B28" s="2" t="s">
        <v>216</v>
      </c>
      <c r="C28" s="2" t="s">
        <v>4</v>
      </c>
      <c r="D28" s="12">
        <v>0</v>
      </c>
      <c r="E28" s="12"/>
      <c r="F28" s="12"/>
      <c r="G28" s="12"/>
      <c r="H28" s="12"/>
      <c r="I28" s="2">
        <v>0</v>
      </c>
    </row>
    <row r="29" spans="1:9">
      <c r="A29" s="4">
        <f>A28+1</f>
        <v>28</v>
      </c>
      <c r="B29" s="2" t="s">
        <v>84</v>
      </c>
      <c r="C29" s="2" t="s">
        <v>30</v>
      </c>
      <c r="D29" s="12">
        <f>COUNTIF(E29:H29,"&gt;0")</f>
        <v>0</v>
      </c>
      <c r="E29" s="12"/>
      <c r="F29" s="12"/>
      <c r="G29" s="12"/>
      <c r="H29" s="12"/>
      <c r="I29" s="2">
        <f>SUM(E29:H29)</f>
        <v>0</v>
      </c>
    </row>
    <row r="30" spans="1:9">
      <c r="A30" s="4">
        <f>A29+1</f>
        <v>29</v>
      </c>
      <c r="B30" s="2" t="s">
        <v>125</v>
      </c>
      <c r="C30" s="2" t="s">
        <v>30</v>
      </c>
      <c r="D30" s="12">
        <f>COUNTIF(E30:H30,"&gt;0")</f>
        <v>0</v>
      </c>
      <c r="E30" s="12"/>
      <c r="F30" s="12"/>
      <c r="G30" s="12"/>
      <c r="H30" s="12"/>
      <c r="I30" s="2">
        <f>SUM(E30:H30)</f>
        <v>0</v>
      </c>
    </row>
    <row r="31" spans="1:9">
      <c r="A31" s="4">
        <f>A30+1</f>
        <v>30</v>
      </c>
      <c r="B31" s="2" t="s">
        <v>85</v>
      </c>
      <c r="C31" s="2" t="s">
        <v>30</v>
      </c>
      <c r="D31" s="12">
        <f>COUNTIF(E31:H31,"&gt;0")</f>
        <v>0</v>
      </c>
      <c r="E31" s="12"/>
      <c r="F31" s="12"/>
      <c r="G31" s="12"/>
      <c r="H31" s="12"/>
      <c r="I31" s="2">
        <f>SUM(E31:H31)</f>
        <v>0</v>
      </c>
    </row>
    <row r="32" spans="1:9">
      <c r="A32" s="4">
        <v>31</v>
      </c>
      <c r="B32" s="2" t="s">
        <v>217</v>
      </c>
      <c r="C32" s="2" t="s">
        <v>102</v>
      </c>
      <c r="D32" s="12">
        <v>0</v>
      </c>
      <c r="E32" s="12"/>
      <c r="F32" s="12"/>
      <c r="G32" s="12"/>
      <c r="H32" s="12"/>
      <c r="I32" s="2">
        <v>0</v>
      </c>
    </row>
    <row r="33" spans="1:9">
      <c r="A33" s="4">
        <v>32</v>
      </c>
      <c r="B33" s="2" t="s">
        <v>218</v>
      </c>
      <c r="C33" s="2" t="s">
        <v>4</v>
      </c>
      <c r="D33" s="12">
        <v>0</v>
      </c>
      <c r="E33" s="12"/>
      <c r="F33" s="12"/>
      <c r="G33" s="12"/>
      <c r="H33" s="12"/>
      <c r="I33" s="2">
        <v>0</v>
      </c>
    </row>
    <row r="34" spans="1:9">
      <c r="A34" s="4">
        <v>33</v>
      </c>
      <c r="B34" s="2" t="s">
        <v>219</v>
      </c>
      <c r="C34" s="2" t="s">
        <v>4</v>
      </c>
      <c r="D34" s="12">
        <v>0</v>
      </c>
      <c r="E34" s="12"/>
      <c r="F34" s="12"/>
      <c r="G34" s="12"/>
      <c r="H34" s="12"/>
      <c r="I34" s="2">
        <v>0</v>
      </c>
    </row>
    <row r="35" spans="1:9">
      <c r="A35" s="4">
        <f t="shared" ref="A35:A40" si="3">A34+1</f>
        <v>34</v>
      </c>
      <c r="B35" s="2" t="s">
        <v>163</v>
      </c>
      <c r="C35" s="2" t="s">
        <v>4</v>
      </c>
      <c r="D35" s="12">
        <f t="shared" ref="D35:D40" si="4">COUNTIF(E35:H35,"&gt;0")</f>
        <v>0</v>
      </c>
      <c r="E35" s="12"/>
      <c r="F35" s="12"/>
      <c r="G35" s="12"/>
      <c r="H35" s="12"/>
      <c r="I35" s="2">
        <f t="shared" ref="I35:I40" si="5">SUM(E35:H35)</f>
        <v>0</v>
      </c>
    </row>
    <row r="36" spans="1:9">
      <c r="A36" s="4">
        <f t="shared" si="3"/>
        <v>35</v>
      </c>
      <c r="B36" s="2" t="s">
        <v>164</v>
      </c>
      <c r="C36" s="2" t="s">
        <v>37</v>
      </c>
      <c r="D36" s="12">
        <f t="shared" si="4"/>
        <v>0</v>
      </c>
      <c r="E36" s="12"/>
      <c r="F36" s="12"/>
      <c r="G36" s="12"/>
      <c r="H36" s="12"/>
      <c r="I36" s="2">
        <f t="shared" si="5"/>
        <v>0</v>
      </c>
    </row>
    <row r="37" spans="1:9">
      <c r="A37" s="4">
        <f t="shared" si="3"/>
        <v>36</v>
      </c>
      <c r="B37" s="2" t="s">
        <v>57</v>
      </c>
      <c r="C37" s="2" t="s">
        <v>4</v>
      </c>
      <c r="D37" s="12">
        <f t="shared" si="4"/>
        <v>0</v>
      </c>
      <c r="E37" s="12"/>
      <c r="F37" s="12"/>
      <c r="G37" s="12"/>
      <c r="H37" s="12"/>
      <c r="I37" s="2">
        <f t="shared" si="5"/>
        <v>0</v>
      </c>
    </row>
    <row r="38" spans="1:9">
      <c r="A38" s="4">
        <f t="shared" si="3"/>
        <v>37</v>
      </c>
      <c r="B38" s="2" t="s">
        <v>165</v>
      </c>
      <c r="C38" s="2" t="s">
        <v>37</v>
      </c>
      <c r="D38" s="12">
        <f t="shared" si="4"/>
        <v>0</v>
      </c>
      <c r="E38" s="12"/>
      <c r="F38" s="12"/>
      <c r="G38" s="12"/>
      <c r="H38" s="12"/>
      <c r="I38" s="2">
        <f t="shared" si="5"/>
        <v>0</v>
      </c>
    </row>
    <row r="39" spans="1:9">
      <c r="A39" s="4">
        <f t="shared" si="3"/>
        <v>38</v>
      </c>
      <c r="B39" s="2" t="s">
        <v>166</v>
      </c>
      <c r="C39" s="2" t="s">
        <v>102</v>
      </c>
      <c r="D39" s="12">
        <f t="shared" si="4"/>
        <v>0</v>
      </c>
      <c r="E39" s="12"/>
      <c r="F39" s="12"/>
      <c r="G39" s="12"/>
      <c r="H39" s="12"/>
      <c r="I39" s="2">
        <f t="shared" si="5"/>
        <v>0</v>
      </c>
    </row>
    <row r="40" spans="1:9">
      <c r="A40" s="4">
        <f t="shared" si="3"/>
        <v>39</v>
      </c>
      <c r="B40" s="2" t="s">
        <v>161</v>
      </c>
      <c r="C40" s="2" t="s">
        <v>4</v>
      </c>
      <c r="D40" s="12">
        <f t="shared" si="4"/>
        <v>0</v>
      </c>
      <c r="E40" s="12"/>
      <c r="F40" s="12"/>
      <c r="G40" s="12"/>
      <c r="H40" s="12"/>
      <c r="I40" s="2">
        <f t="shared" si="5"/>
        <v>0</v>
      </c>
    </row>
    <row r="41" spans="1:9">
      <c r="A41" s="4"/>
      <c r="B41" s="2"/>
      <c r="C41" s="2"/>
      <c r="D41" s="12"/>
      <c r="E41" s="12"/>
      <c r="F41" s="12"/>
      <c r="G41" s="12"/>
      <c r="H41" s="12"/>
      <c r="I41" s="2"/>
    </row>
    <row r="42" spans="1:9">
      <c r="A42" s="4"/>
      <c r="B42" s="2"/>
      <c r="C42" s="2"/>
      <c r="D42" s="12"/>
      <c r="E42" s="12"/>
      <c r="F42" s="12"/>
      <c r="G42" s="12"/>
      <c r="H42" s="12"/>
      <c r="I42" s="2"/>
    </row>
    <row r="43" spans="1:9">
      <c r="A43" s="4"/>
      <c r="B43" s="2"/>
      <c r="C43" s="2"/>
      <c r="D43" s="12"/>
      <c r="E43" s="12"/>
      <c r="F43" s="12"/>
      <c r="G43" s="12"/>
      <c r="H43" s="12"/>
      <c r="I43" s="2"/>
    </row>
    <row r="44" spans="1:9">
      <c r="A44" s="4"/>
      <c r="B44" s="2"/>
      <c r="C44" s="2"/>
      <c r="D44" s="12"/>
      <c r="E44" s="12"/>
      <c r="F44" s="12"/>
      <c r="G44" s="12"/>
      <c r="H44" s="12"/>
      <c r="I44" s="2"/>
    </row>
    <row r="45" spans="1:9">
      <c r="A45" s="5"/>
    </row>
    <row r="46" spans="1:9">
      <c r="A46" s="5"/>
    </row>
    <row r="47" spans="1:9">
      <c r="A47" s="5"/>
    </row>
    <row r="48" spans="1:9">
      <c r="A48" s="5"/>
    </row>
    <row r="49" spans="1:10">
      <c r="A49" s="5"/>
    </row>
    <row r="50" spans="1:10">
      <c r="A50"/>
    </row>
    <row r="51" spans="1:10">
      <c r="A51" s="5"/>
    </row>
    <row r="52" spans="1:10">
      <c r="A52" s="5"/>
    </row>
    <row r="53" spans="1:10">
      <c r="A53" s="5"/>
    </row>
    <row r="54" spans="1:10">
      <c r="A54" s="5"/>
    </row>
    <row r="55" spans="1:10">
      <c r="A55" s="6"/>
      <c r="B55" s="5"/>
      <c r="C55" s="5"/>
      <c r="D55" s="15"/>
      <c r="E55" s="15"/>
      <c r="F55" s="15"/>
      <c r="G55" s="15"/>
      <c r="H55" s="15"/>
      <c r="I55" s="5"/>
      <c r="J55" s="5"/>
    </row>
    <row r="56" spans="1:10">
      <c r="A56" s="6"/>
      <c r="B56" s="5"/>
      <c r="C56" s="5"/>
      <c r="D56" s="15"/>
      <c r="E56" s="15"/>
      <c r="F56" s="15"/>
      <c r="G56" s="15"/>
      <c r="H56" s="15"/>
      <c r="I56" s="5"/>
      <c r="J56" s="5"/>
    </row>
    <row r="57" spans="1:10">
      <c r="A57" s="6"/>
      <c r="B57" s="5"/>
      <c r="C57" s="5"/>
      <c r="D57" s="15"/>
      <c r="E57" s="15"/>
      <c r="F57" s="15"/>
      <c r="G57" s="15"/>
      <c r="H57" s="15"/>
      <c r="I57" s="5"/>
      <c r="J57" s="5"/>
    </row>
    <row r="58" spans="1:10">
      <c r="A58" s="6"/>
      <c r="B58" s="5"/>
      <c r="C58" s="5"/>
      <c r="D58" s="15"/>
      <c r="E58" s="15"/>
      <c r="F58" s="15"/>
      <c r="G58" s="15"/>
      <c r="H58" s="15"/>
      <c r="I58" s="5"/>
      <c r="J58" s="5"/>
    </row>
    <row r="59" spans="1:10">
      <c r="A59" s="6"/>
      <c r="B59" s="5"/>
      <c r="C59" s="5"/>
      <c r="D59" s="15"/>
      <c r="E59" s="15"/>
      <c r="F59" s="15"/>
      <c r="G59" s="15"/>
      <c r="H59" s="15"/>
      <c r="I59" s="5"/>
      <c r="J59" s="5"/>
    </row>
    <row r="60" spans="1:10">
      <c r="A60" s="6"/>
      <c r="B60" s="5"/>
      <c r="C60" s="5"/>
      <c r="D60" s="15"/>
      <c r="E60" s="15"/>
      <c r="F60" s="15"/>
      <c r="G60" s="15"/>
      <c r="H60" s="15"/>
      <c r="I60" s="5"/>
      <c r="J60" s="5"/>
    </row>
    <row r="61" spans="1:10">
      <c r="A61" s="6"/>
      <c r="B61" s="5"/>
      <c r="C61" s="5"/>
      <c r="D61" s="15"/>
      <c r="E61" s="15"/>
      <c r="F61" s="15"/>
      <c r="G61" s="15"/>
      <c r="H61" s="15"/>
      <c r="I61" s="5"/>
      <c r="J61" s="5"/>
    </row>
    <row r="62" spans="1:10">
      <c r="A62" s="6"/>
      <c r="B62" s="5"/>
      <c r="C62" s="5"/>
      <c r="D62" s="15"/>
      <c r="E62" s="15"/>
      <c r="F62" s="15"/>
      <c r="G62" s="15"/>
      <c r="H62" s="15"/>
      <c r="I62" s="5"/>
      <c r="J62" s="5"/>
    </row>
    <row r="63" spans="1:10">
      <c r="A63" s="6"/>
      <c r="B63" s="5"/>
      <c r="C63" s="5"/>
      <c r="D63" s="15"/>
      <c r="E63" s="15"/>
      <c r="F63" s="15"/>
      <c r="G63" s="15"/>
      <c r="H63" s="15"/>
      <c r="I63" s="5"/>
      <c r="J63" s="5"/>
    </row>
    <row r="64" spans="1:10">
      <c r="A64" s="6"/>
      <c r="B64" s="5"/>
      <c r="C64" s="5"/>
      <c r="D64" s="15"/>
      <c r="E64" s="15"/>
      <c r="F64" s="15"/>
      <c r="G64" s="15"/>
      <c r="H64" s="15"/>
      <c r="I64" s="5"/>
      <c r="J64" s="5"/>
    </row>
    <row r="65" spans="1:10">
      <c r="A65" s="6"/>
      <c r="B65" s="5"/>
      <c r="C65" s="5"/>
      <c r="D65" s="15"/>
      <c r="E65" s="15"/>
      <c r="F65" s="15"/>
      <c r="G65" s="15"/>
      <c r="H65" s="15"/>
      <c r="I65" s="5"/>
      <c r="J65" s="5"/>
    </row>
    <row r="66" spans="1:10">
      <c r="A66" s="6"/>
      <c r="B66" s="5"/>
      <c r="C66" s="5"/>
      <c r="D66" s="15"/>
      <c r="E66" s="15"/>
      <c r="F66" s="15"/>
      <c r="G66" s="15"/>
      <c r="H66" s="15"/>
      <c r="I66" s="5"/>
      <c r="J66" s="5"/>
    </row>
    <row r="67" spans="1:10">
      <c r="A67" s="6"/>
      <c r="B67" s="5"/>
      <c r="C67" s="5"/>
      <c r="D67" s="15"/>
      <c r="E67" s="15"/>
      <c r="F67" s="15"/>
      <c r="G67" s="15"/>
      <c r="H67" s="15"/>
      <c r="I67" s="5"/>
      <c r="J67" s="5"/>
    </row>
    <row r="68" spans="1:10">
      <c r="A68" s="6"/>
      <c r="B68" s="5"/>
      <c r="C68" s="5"/>
      <c r="D68" s="15"/>
      <c r="E68" s="15"/>
      <c r="F68" s="15"/>
      <c r="G68" s="15"/>
      <c r="H68" s="15"/>
      <c r="I68" s="5"/>
      <c r="J68" s="5"/>
    </row>
    <row r="69" spans="1:10">
      <c r="A69" s="6"/>
      <c r="B69" s="5"/>
      <c r="C69" s="5"/>
      <c r="D69" s="15"/>
      <c r="E69" s="15"/>
      <c r="F69" s="15"/>
      <c r="G69" s="15"/>
      <c r="H69" s="15"/>
      <c r="I69" s="5"/>
      <c r="J69" s="5"/>
    </row>
    <row r="70" spans="1:10">
      <c r="A70" s="6"/>
      <c r="B70" s="5"/>
      <c r="C70" s="5"/>
      <c r="D70" s="15"/>
      <c r="E70" s="15"/>
      <c r="F70" s="15"/>
      <c r="G70" s="15"/>
      <c r="H70" s="15"/>
      <c r="I70" s="5"/>
      <c r="J70" s="5"/>
    </row>
    <row r="71" spans="1:10">
      <c r="A71" s="6"/>
      <c r="B71" s="5"/>
      <c r="C71" s="5"/>
      <c r="D71" s="15"/>
      <c r="E71" s="15"/>
      <c r="F71" s="15"/>
      <c r="G71" s="15"/>
      <c r="H71" s="15"/>
      <c r="I71" s="5"/>
      <c r="J71" s="5"/>
    </row>
    <row r="72" spans="1:10">
      <c r="A72" s="6"/>
      <c r="B72" s="5"/>
      <c r="C72" s="5"/>
      <c r="D72" s="15"/>
      <c r="E72" s="15"/>
      <c r="F72" s="15"/>
      <c r="G72" s="15"/>
      <c r="H72" s="15"/>
      <c r="I72" s="5"/>
      <c r="J72" s="5"/>
    </row>
    <row r="73" spans="1:10">
      <c r="J73" s="5"/>
    </row>
  </sheetData>
  <sortState ref="A2:I40">
    <sortCondition descending="1" ref="I2"/>
  </sortState>
  <customSheetViews>
    <customSheetView guid="{3366563A-14BE-4A9A-8FEE-0BBFD20C8DAF}">
      <pane ySplit="1" topLeftCell="A11" activePane="bottomLeft" state="frozen"/>
      <selection pane="bottomLeft" activeCell="I11" sqref="I11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6"/>
  <sheetViews>
    <sheetView workbookViewId="0">
      <pane ySplit="1" topLeftCell="A2" activePane="bottomLeft" state="frozen"/>
      <selection pane="bottomLeft" activeCell="K6" sqref="K6"/>
    </sheetView>
  </sheetViews>
  <sheetFormatPr defaultRowHeight="15"/>
  <cols>
    <col min="1" max="1" width="8.5703125" style="3" bestFit="1" customWidth="1"/>
    <col min="2" max="2" width="23.140625" customWidth="1"/>
    <col min="3" max="3" width="6.28515625" bestFit="1" customWidth="1"/>
    <col min="4" max="8" width="9" style="14" customWidth="1"/>
    <col min="9" max="9" width="10.7109375" customWidth="1"/>
  </cols>
  <sheetData>
    <row r="1" spans="1:9" ht="83.25">
      <c r="A1" s="7" t="s">
        <v>11</v>
      </c>
      <c r="B1" s="7" t="s">
        <v>2</v>
      </c>
      <c r="C1" s="7" t="s">
        <v>13</v>
      </c>
      <c r="D1" s="11" t="s">
        <v>0</v>
      </c>
      <c r="E1" s="16" t="s">
        <v>242</v>
      </c>
      <c r="F1" s="16" t="s">
        <v>238</v>
      </c>
      <c r="G1" s="16" t="s">
        <v>239</v>
      </c>
      <c r="H1" s="16" t="s">
        <v>240</v>
      </c>
      <c r="I1" s="8" t="s">
        <v>1</v>
      </c>
    </row>
    <row r="2" spans="1:9">
      <c r="A2" s="4">
        <v>1</v>
      </c>
      <c r="B2" s="2" t="s">
        <v>223</v>
      </c>
      <c r="C2" s="2" t="s">
        <v>4</v>
      </c>
      <c r="D2" s="12">
        <f t="shared" ref="D2:D13" si="0">COUNTIF(E2:H2,"&gt;0")</f>
        <v>1</v>
      </c>
      <c r="E2" s="12">
        <v>1200</v>
      </c>
      <c r="F2" s="12"/>
      <c r="G2" s="12"/>
      <c r="H2" s="12"/>
      <c r="I2" s="2">
        <f t="shared" ref="I2:I13" si="1">SUM(E2:H2)</f>
        <v>1200</v>
      </c>
    </row>
    <row r="3" spans="1:9">
      <c r="A3" s="4">
        <f>A2+1</f>
        <v>2</v>
      </c>
      <c r="B3" s="2" t="s">
        <v>86</v>
      </c>
      <c r="C3" s="2" t="s">
        <v>3</v>
      </c>
      <c r="D3" s="12">
        <f t="shared" si="0"/>
        <v>1</v>
      </c>
      <c r="E3" s="12">
        <v>840</v>
      </c>
      <c r="F3" s="12"/>
      <c r="G3" s="12"/>
      <c r="H3" s="12"/>
      <c r="I3" s="2">
        <f t="shared" si="1"/>
        <v>840</v>
      </c>
    </row>
    <row r="4" spans="1:9">
      <c r="A4" s="4">
        <v>3</v>
      </c>
      <c r="B4" s="2" t="s">
        <v>254</v>
      </c>
      <c r="C4" s="2" t="s">
        <v>3</v>
      </c>
      <c r="D4" s="12">
        <f t="shared" si="0"/>
        <v>1</v>
      </c>
      <c r="E4" s="12">
        <v>600</v>
      </c>
      <c r="F4" s="12"/>
      <c r="G4" s="12"/>
      <c r="H4" s="12"/>
      <c r="I4" s="2">
        <f t="shared" si="1"/>
        <v>600</v>
      </c>
    </row>
    <row r="5" spans="1:9">
      <c r="A5" s="4">
        <f t="shared" ref="A5:A10" si="2">A4+1</f>
        <v>4</v>
      </c>
      <c r="B5" s="2" t="s">
        <v>195</v>
      </c>
      <c r="C5" s="2" t="s">
        <v>3</v>
      </c>
      <c r="D5" s="12">
        <f t="shared" si="0"/>
        <v>1</v>
      </c>
      <c r="E5" s="12">
        <v>480</v>
      </c>
      <c r="F5" s="12"/>
      <c r="G5" s="12"/>
      <c r="H5" s="12"/>
      <c r="I5" s="2">
        <f t="shared" si="1"/>
        <v>480</v>
      </c>
    </row>
    <row r="6" spans="1:9">
      <c r="A6" s="4">
        <f t="shared" si="2"/>
        <v>5</v>
      </c>
      <c r="B6" s="2" t="s">
        <v>224</v>
      </c>
      <c r="C6" s="2" t="s">
        <v>4</v>
      </c>
      <c r="D6" s="12">
        <f t="shared" si="0"/>
        <v>1</v>
      </c>
      <c r="E6" s="12">
        <v>390</v>
      </c>
      <c r="F6" s="12"/>
      <c r="G6" s="12"/>
      <c r="H6" s="12"/>
      <c r="I6" s="2">
        <f t="shared" si="1"/>
        <v>390</v>
      </c>
    </row>
    <row r="7" spans="1:9">
      <c r="A7" s="4">
        <f t="shared" si="2"/>
        <v>6</v>
      </c>
      <c r="B7" s="2" t="s">
        <v>220</v>
      </c>
      <c r="C7" s="2" t="s">
        <v>4</v>
      </c>
      <c r="D7" s="12">
        <f t="shared" si="0"/>
        <v>1</v>
      </c>
      <c r="E7" s="12">
        <v>360</v>
      </c>
      <c r="F7" s="12"/>
      <c r="G7" s="12"/>
      <c r="H7" s="12"/>
      <c r="I7" s="2">
        <f t="shared" si="1"/>
        <v>360</v>
      </c>
    </row>
    <row r="8" spans="1:9">
      <c r="A8" s="4">
        <f t="shared" si="2"/>
        <v>7</v>
      </c>
      <c r="B8" s="2" t="s">
        <v>194</v>
      </c>
      <c r="C8" s="2" t="s">
        <v>3</v>
      </c>
      <c r="D8" s="12">
        <f t="shared" si="0"/>
        <v>1</v>
      </c>
      <c r="E8" s="12">
        <v>330</v>
      </c>
      <c r="F8" s="12"/>
      <c r="G8" s="12"/>
      <c r="H8" s="12"/>
      <c r="I8" s="2">
        <f t="shared" si="1"/>
        <v>330</v>
      </c>
    </row>
    <row r="9" spans="1:9">
      <c r="A9" s="4">
        <f t="shared" si="2"/>
        <v>8</v>
      </c>
      <c r="B9" s="9" t="s">
        <v>116</v>
      </c>
      <c r="C9" s="2" t="s">
        <v>4</v>
      </c>
      <c r="D9" s="12">
        <f t="shared" si="0"/>
        <v>1</v>
      </c>
      <c r="E9" s="12">
        <v>300</v>
      </c>
      <c r="F9" s="12"/>
      <c r="G9" s="12"/>
      <c r="H9" s="12"/>
      <c r="I9" s="2">
        <f t="shared" si="1"/>
        <v>300</v>
      </c>
    </row>
    <row r="10" spans="1:9">
      <c r="A10" s="4">
        <f t="shared" si="2"/>
        <v>9</v>
      </c>
      <c r="B10" s="2" t="s">
        <v>98</v>
      </c>
      <c r="C10" s="2" t="s">
        <v>4</v>
      </c>
      <c r="D10" s="12">
        <f t="shared" si="0"/>
        <v>0</v>
      </c>
      <c r="E10" s="12"/>
      <c r="F10" s="12"/>
      <c r="G10" s="12"/>
      <c r="H10" s="12"/>
      <c r="I10" s="2">
        <f t="shared" si="1"/>
        <v>0</v>
      </c>
    </row>
    <row r="11" spans="1:9">
      <c r="A11" s="4">
        <v>10</v>
      </c>
      <c r="B11" s="2" t="s">
        <v>173</v>
      </c>
      <c r="C11" s="2" t="s">
        <v>37</v>
      </c>
      <c r="D11" s="12">
        <f t="shared" si="0"/>
        <v>0</v>
      </c>
      <c r="E11" s="12"/>
      <c r="F11" s="12"/>
      <c r="G11" s="12"/>
      <c r="H11" s="12"/>
      <c r="I11" s="2">
        <f t="shared" si="1"/>
        <v>0</v>
      </c>
    </row>
    <row r="12" spans="1:9">
      <c r="A12" s="4">
        <f>A11+1</f>
        <v>11</v>
      </c>
      <c r="B12" s="2" t="s">
        <v>231</v>
      </c>
      <c r="C12" s="2" t="s">
        <v>30</v>
      </c>
      <c r="D12" s="12">
        <f t="shared" si="0"/>
        <v>0</v>
      </c>
      <c r="E12" s="12"/>
      <c r="F12" s="12"/>
      <c r="G12" s="12"/>
      <c r="H12" s="12"/>
      <c r="I12" s="2">
        <f t="shared" si="1"/>
        <v>0</v>
      </c>
    </row>
    <row r="13" spans="1:9">
      <c r="A13" s="4">
        <f>A12+1</f>
        <v>12</v>
      </c>
      <c r="B13" s="2" t="s">
        <v>171</v>
      </c>
      <c r="C13" s="2" t="s">
        <v>37</v>
      </c>
      <c r="D13" s="12">
        <f t="shared" si="0"/>
        <v>0</v>
      </c>
      <c r="E13" s="12"/>
      <c r="F13" s="12"/>
      <c r="G13" s="12"/>
      <c r="H13" s="12"/>
      <c r="I13" s="2">
        <f t="shared" si="1"/>
        <v>0</v>
      </c>
    </row>
    <row r="14" spans="1:9">
      <c r="A14" s="4">
        <v>13</v>
      </c>
      <c r="B14" s="2" t="s">
        <v>232</v>
      </c>
      <c r="C14" s="2" t="s">
        <v>30</v>
      </c>
      <c r="D14" s="12">
        <v>0</v>
      </c>
      <c r="E14" s="12"/>
      <c r="F14" s="12"/>
      <c r="G14" s="12"/>
      <c r="H14" s="12"/>
      <c r="I14" s="2">
        <v>0</v>
      </c>
    </row>
    <row r="15" spans="1:9">
      <c r="A15" s="4">
        <v>14</v>
      </c>
      <c r="B15" s="2" t="s">
        <v>236</v>
      </c>
      <c r="C15" s="2" t="s">
        <v>3</v>
      </c>
      <c r="D15" s="12">
        <v>0</v>
      </c>
      <c r="E15" s="12"/>
      <c r="F15" s="12"/>
      <c r="G15" s="12"/>
      <c r="H15" s="12"/>
      <c r="I15" s="2">
        <v>0</v>
      </c>
    </row>
    <row r="16" spans="1:9">
      <c r="A16" s="4">
        <f>A15+1</f>
        <v>15</v>
      </c>
      <c r="B16" s="2" t="s">
        <v>176</v>
      </c>
      <c r="C16" s="2" t="s">
        <v>37</v>
      </c>
      <c r="D16" s="12">
        <f>COUNTIF(E16:H16,"&gt;0")</f>
        <v>0</v>
      </c>
      <c r="E16" s="12"/>
      <c r="F16" s="12"/>
      <c r="G16" s="12"/>
      <c r="H16" s="12"/>
      <c r="I16" s="2">
        <f>SUM(E16:H16)</f>
        <v>0</v>
      </c>
    </row>
    <row r="17" spans="1:9">
      <c r="A17" s="4">
        <f>A16+1</f>
        <v>16</v>
      </c>
      <c r="B17" s="2" t="s">
        <v>181</v>
      </c>
      <c r="C17" s="2" t="s">
        <v>37</v>
      </c>
      <c r="D17" s="12">
        <f>COUNTIF(E17:H17,"&gt;0")</f>
        <v>0</v>
      </c>
      <c r="E17" s="12"/>
      <c r="F17" s="12"/>
      <c r="G17" s="12"/>
      <c r="H17" s="12"/>
      <c r="I17" s="2">
        <f>SUM(E17:H17)</f>
        <v>0</v>
      </c>
    </row>
    <row r="18" spans="1:9">
      <c r="A18" s="4">
        <f>A17+1</f>
        <v>17</v>
      </c>
      <c r="B18" s="2" t="s">
        <v>222</v>
      </c>
      <c r="C18" s="2" t="s">
        <v>4</v>
      </c>
      <c r="D18" s="12">
        <f>COUNTIF(E18:H18,"&gt;0")</f>
        <v>0</v>
      </c>
      <c r="E18" s="12"/>
      <c r="F18" s="12"/>
      <c r="G18" s="12"/>
      <c r="H18" s="12"/>
      <c r="I18" s="2">
        <f>SUM(E18:H18)</f>
        <v>0</v>
      </c>
    </row>
    <row r="19" spans="1:9">
      <c r="A19" s="4">
        <f>A18+1</f>
        <v>18</v>
      </c>
      <c r="B19" s="2" t="s">
        <v>196</v>
      </c>
      <c r="C19" s="2" t="s">
        <v>3</v>
      </c>
      <c r="D19" s="12">
        <f>COUNTIF(E19:H19,"&gt;0")</f>
        <v>0</v>
      </c>
      <c r="E19" s="12"/>
      <c r="F19" s="12"/>
      <c r="G19" s="12"/>
      <c r="H19" s="12"/>
      <c r="I19" s="2">
        <f>SUM(E19:H19)</f>
        <v>0</v>
      </c>
    </row>
    <row r="20" spans="1:9">
      <c r="A20" s="4">
        <v>19</v>
      </c>
      <c r="B20" s="2" t="s">
        <v>69</v>
      </c>
      <c r="C20" s="2" t="s">
        <v>30</v>
      </c>
      <c r="D20" s="12">
        <v>0</v>
      </c>
      <c r="E20" s="12"/>
      <c r="F20" s="12"/>
      <c r="G20" s="12"/>
      <c r="H20" s="12"/>
      <c r="I20" s="2">
        <v>0</v>
      </c>
    </row>
    <row r="21" spans="1:9">
      <c r="A21" s="4">
        <f>A20+1</f>
        <v>20</v>
      </c>
      <c r="B21" s="2" t="s">
        <v>221</v>
      </c>
      <c r="C21" s="2" t="s">
        <v>4</v>
      </c>
      <c r="D21" s="12">
        <f>COUNTIF(E21:H21,"&gt;0")</f>
        <v>0</v>
      </c>
      <c r="E21" s="12"/>
      <c r="F21" s="12"/>
      <c r="G21" s="12"/>
      <c r="H21" s="12"/>
      <c r="I21" s="2">
        <f>SUM(E21:H21)</f>
        <v>0</v>
      </c>
    </row>
    <row r="22" spans="1:9">
      <c r="A22" s="4">
        <v>21</v>
      </c>
      <c r="B22" s="2" t="s">
        <v>233</v>
      </c>
      <c r="C22" s="2" t="s">
        <v>30</v>
      </c>
      <c r="D22" s="12">
        <v>0</v>
      </c>
      <c r="E22" s="12"/>
      <c r="F22" s="12"/>
      <c r="G22" s="12"/>
      <c r="H22" s="12"/>
      <c r="I22" s="2">
        <v>0</v>
      </c>
    </row>
    <row r="23" spans="1:9">
      <c r="A23" s="4">
        <f>A22+1</f>
        <v>22</v>
      </c>
      <c r="B23" s="2" t="s">
        <v>174</v>
      </c>
      <c r="C23" s="2" t="s">
        <v>37</v>
      </c>
      <c r="D23" s="12">
        <f>COUNTIF(E23:H23,"&gt;0")</f>
        <v>0</v>
      </c>
      <c r="E23" s="12"/>
      <c r="F23" s="12"/>
      <c r="G23" s="12"/>
      <c r="H23" s="12"/>
      <c r="I23" s="2">
        <f>SUM(E23:H23)</f>
        <v>0</v>
      </c>
    </row>
    <row r="24" spans="1:9">
      <c r="A24" s="4">
        <f>A23+1</f>
        <v>23</v>
      </c>
      <c r="B24" s="2" t="s">
        <v>175</v>
      </c>
      <c r="C24" s="2" t="s">
        <v>4</v>
      </c>
      <c r="D24" s="12">
        <f>COUNTIF(E24:H24,"&gt;0")</f>
        <v>0</v>
      </c>
      <c r="E24" s="12"/>
      <c r="F24" s="12"/>
      <c r="G24" s="12"/>
      <c r="H24" s="12"/>
      <c r="I24" s="2">
        <f>SUM(E24:H24)</f>
        <v>0</v>
      </c>
    </row>
    <row r="25" spans="1:9">
      <c r="A25" s="4">
        <f>A24+1</f>
        <v>24</v>
      </c>
      <c r="B25" s="2" t="s">
        <v>177</v>
      </c>
      <c r="C25" s="2" t="s">
        <v>37</v>
      </c>
      <c r="D25" s="12">
        <f>COUNTIF(E25:H25,"&gt;0")</f>
        <v>0</v>
      </c>
      <c r="E25" s="12"/>
      <c r="F25" s="12"/>
      <c r="G25" s="12"/>
      <c r="H25" s="12"/>
      <c r="I25" s="2">
        <f>SUM(E25:H25)</f>
        <v>0</v>
      </c>
    </row>
    <row r="26" spans="1:9">
      <c r="A26" s="4">
        <f>A25+1</f>
        <v>25</v>
      </c>
      <c r="B26" s="2" t="s">
        <v>179</v>
      </c>
      <c r="C26" s="2" t="s">
        <v>37</v>
      </c>
      <c r="D26" s="12">
        <f>COUNTIF(E26:H26,"&gt;0")</f>
        <v>0</v>
      </c>
      <c r="E26" s="12"/>
      <c r="F26" s="12"/>
      <c r="G26" s="12"/>
      <c r="H26" s="12"/>
      <c r="I26" s="2">
        <f>SUM(E26:H26)</f>
        <v>0</v>
      </c>
    </row>
    <row r="27" spans="1:9">
      <c r="A27" s="4">
        <v>26</v>
      </c>
      <c r="B27" s="2" t="s">
        <v>129</v>
      </c>
      <c r="C27" s="2" t="s">
        <v>30</v>
      </c>
      <c r="D27" s="12">
        <v>0</v>
      </c>
      <c r="E27" s="12"/>
      <c r="F27" s="12"/>
      <c r="G27" s="12"/>
      <c r="H27" s="12"/>
      <c r="I27" s="2">
        <v>0</v>
      </c>
    </row>
    <row r="28" spans="1:9">
      <c r="A28" s="4">
        <f>A27+1</f>
        <v>27</v>
      </c>
      <c r="B28" s="2" t="s">
        <v>170</v>
      </c>
      <c r="C28" s="2" t="s">
        <v>37</v>
      </c>
      <c r="D28" s="12">
        <f>COUNTIF(E28:H28,"&gt;0")</f>
        <v>0</v>
      </c>
      <c r="E28" s="12"/>
      <c r="F28" s="12"/>
      <c r="G28" s="12"/>
      <c r="H28" s="12"/>
      <c r="I28" s="2">
        <f>SUM(E28:H28)</f>
        <v>0</v>
      </c>
    </row>
    <row r="29" spans="1:9">
      <c r="A29" s="4">
        <f>A28+1</f>
        <v>28</v>
      </c>
      <c r="B29" s="2" t="s">
        <v>172</v>
      </c>
      <c r="C29" s="2" t="s">
        <v>37</v>
      </c>
      <c r="D29" s="12">
        <f>COUNTIF(E29:H29,"&gt;0")</f>
        <v>0</v>
      </c>
      <c r="E29" s="12"/>
      <c r="F29" s="12"/>
      <c r="G29" s="12"/>
      <c r="H29" s="12"/>
      <c r="I29" s="2">
        <f>SUM(E29:H29)</f>
        <v>0</v>
      </c>
    </row>
    <row r="30" spans="1:9">
      <c r="A30" s="4">
        <f>A29+1</f>
        <v>29</v>
      </c>
      <c r="B30" s="2" t="s">
        <v>178</v>
      </c>
      <c r="C30" s="2" t="s">
        <v>102</v>
      </c>
      <c r="D30" s="12">
        <f>COUNTIF(E30:H30,"&gt;0")</f>
        <v>0</v>
      </c>
      <c r="E30" s="12"/>
      <c r="F30" s="12"/>
      <c r="G30" s="12"/>
      <c r="H30" s="12"/>
      <c r="I30" s="2">
        <f>SUM(E30:H30)</f>
        <v>0</v>
      </c>
    </row>
    <row r="31" spans="1:9">
      <c r="A31" s="4">
        <f>A30+1</f>
        <v>30</v>
      </c>
      <c r="B31" s="2" t="s">
        <v>180</v>
      </c>
      <c r="C31" s="2" t="s">
        <v>37</v>
      </c>
      <c r="D31" s="12">
        <f>COUNTIF(E31:H31,"&gt;0")</f>
        <v>0</v>
      </c>
      <c r="E31" s="12"/>
      <c r="F31" s="12"/>
      <c r="G31" s="12"/>
      <c r="H31" s="12"/>
      <c r="I31" s="2">
        <f>SUM(E31:H31)</f>
        <v>0</v>
      </c>
    </row>
    <row r="32" spans="1:9">
      <c r="A32" s="2"/>
      <c r="B32" s="2"/>
      <c r="C32" s="2"/>
      <c r="D32" s="12"/>
      <c r="E32" s="12"/>
      <c r="F32" s="12"/>
      <c r="G32" s="12"/>
      <c r="H32" s="12"/>
      <c r="I32" s="2"/>
    </row>
    <row r="33" spans="1:9">
      <c r="A33" s="2"/>
      <c r="B33" s="2"/>
      <c r="C33" s="2"/>
      <c r="D33" s="12"/>
      <c r="E33" s="12"/>
      <c r="F33" s="12"/>
      <c r="G33" s="12"/>
      <c r="H33" s="12"/>
      <c r="I33" s="2"/>
    </row>
    <row r="34" spans="1:9">
      <c r="A34" s="2"/>
      <c r="B34" s="2"/>
      <c r="C34" s="2"/>
      <c r="D34" s="12"/>
      <c r="E34" s="12"/>
      <c r="F34" s="12"/>
      <c r="G34" s="12"/>
      <c r="H34" s="12"/>
      <c r="I34" s="2"/>
    </row>
    <row r="35" spans="1:9">
      <c r="A35"/>
    </row>
    <row r="36" spans="1:9">
      <c r="A36"/>
    </row>
    <row r="37" spans="1:9">
      <c r="A37"/>
    </row>
    <row r="38" spans="1:9">
      <c r="A38" s="5"/>
    </row>
    <row r="39" spans="1:9">
      <c r="A39" s="5"/>
    </row>
    <row r="40" spans="1:9">
      <c r="A40" s="5"/>
    </row>
    <row r="41" spans="1:9">
      <c r="A41"/>
    </row>
    <row r="42" spans="1:9">
      <c r="A42" s="5"/>
    </row>
    <row r="43" spans="1:9">
      <c r="A43" s="5"/>
    </row>
    <row r="44" spans="1:9">
      <c r="A44" s="5"/>
    </row>
    <row r="45" spans="1:9">
      <c r="A45" s="5"/>
    </row>
    <row r="46" spans="1:9">
      <c r="A46"/>
    </row>
    <row r="47" spans="1:9">
      <c r="A47" s="5"/>
    </row>
    <row r="48" spans="1:9">
      <c r="A48" s="5"/>
    </row>
    <row r="49" spans="1:10">
      <c r="A49" s="5"/>
    </row>
    <row r="50" spans="1:10">
      <c r="A50" s="5"/>
    </row>
    <row r="51" spans="1:10">
      <c r="A51" s="5"/>
    </row>
    <row r="52" spans="1:10">
      <c r="A52" s="5"/>
    </row>
    <row r="53" spans="1:10">
      <c r="A53"/>
    </row>
    <row r="54" spans="1:10">
      <c r="A54" s="5"/>
    </row>
    <row r="55" spans="1:10">
      <c r="A55" s="5"/>
    </row>
    <row r="56" spans="1:10">
      <c r="A56" s="5"/>
    </row>
    <row r="57" spans="1:10">
      <c r="A57" s="5"/>
    </row>
    <row r="58" spans="1:10">
      <c r="A58" s="6"/>
      <c r="B58" s="5"/>
      <c r="C58" s="5"/>
      <c r="D58" s="15"/>
      <c r="E58" s="15"/>
      <c r="F58" s="15"/>
      <c r="G58" s="15"/>
      <c r="H58" s="15"/>
      <c r="I58" s="5"/>
      <c r="J58" s="5"/>
    </row>
    <row r="59" spans="1:10">
      <c r="A59" s="6"/>
      <c r="B59" s="5"/>
      <c r="C59" s="5"/>
      <c r="D59" s="15"/>
      <c r="E59" s="15"/>
      <c r="F59" s="15"/>
      <c r="G59" s="15"/>
      <c r="H59" s="15"/>
      <c r="I59" s="5"/>
      <c r="J59" s="5"/>
    </row>
    <row r="60" spans="1:10">
      <c r="A60" s="6"/>
      <c r="B60" s="5"/>
      <c r="C60" s="5"/>
      <c r="D60" s="15"/>
      <c r="E60" s="15"/>
      <c r="F60" s="15"/>
      <c r="G60" s="15"/>
      <c r="H60" s="15"/>
      <c r="I60" s="5"/>
      <c r="J60" s="5"/>
    </row>
    <row r="61" spans="1:10">
      <c r="A61" s="6"/>
      <c r="B61" s="5"/>
      <c r="C61" s="5"/>
      <c r="D61" s="15"/>
      <c r="E61" s="15"/>
      <c r="F61" s="15"/>
      <c r="G61" s="15"/>
      <c r="H61" s="15"/>
      <c r="I61" s="5"/>
      <c r="J61" s="5"/>
    </row>
    <row r="62" spans="1:10">
      <c r="A62" s="6"/>
      <c r="B62" s="5"/>
      <c r="C62" s="5"/>
      <c r="D62" s="15"/>
      <c r="E62" s="15"/>
      <c r="F62" s="15"/>
      <c r="G62" s="15"/>
      <c r="H62" s="15"/>
      <c r="I62" s="5"/>
      <c r="J62" s="5"/>
    </row>
    <row r="63" spans="1:10">
      <c r="A63" s="6"/>
      <c r="B63" s="5"/>
      <c r="C63" s="5"/>
      <c r="D63" s="15"/>
      <c r="E63" s="15"/>
      <c r="F63" s="15"/>
      <c r="G63" s="15"/>
      <c r="H63" s="15"/>
      <c r="I63" s="5"/>
      <c r="J63" s="5"/>
    </row>
    <row r="64" spans="1:10">
      <c r="A64" s="6"/>
      <c r="B64" s="5"/>
      <c r="C64" s="5"/>
      <c r="D64" s="15"/>
      <c r="E64" s="15"/>
      <c r="F64" s="15"/>
      <c r="G64" s="15"/>
      <c r="H64" s="15"/>
      <c r="I64" s="5"/>
      <c r="J64" s="5"/>
    </row>
    <row r="65" spans="1:10">
      <c r="A65" s="6"/>
      <c r="B65" s="5"/>
      <c r="C65" s="5"/>
      <c r="D65" s="15"/>
      <c r="E65" s="15"/>
      <c r="F65" s="15"/>
      <c r="G65" s="15"/>
      <c r="H65" s="15"/>
      <c r="I65" s="5"/>
      <c r="J65" s="5"/>
    </row>
    <row r="66" spans="1:10">
      <c r="A66" s="6"/>
      <c r="B66" s="5"/>
      <c r="C66" s="5"/>
      <c r="D66" s="15"/>
      <c r="E66" s="15"/>
      <c r="F66" s="15"/>
      <c r="G66" s="15"/>
      <c r="H66" s="15"/>
      <c r="I66" s="5"/>
      <c r="J66" s="5"/>
    </row>
    <row r="67" spans="1:10">
      <c r="A67" s="6"/>
      <c r="B67" s="5"/>
      <c r="C67" s="5"/>
      <c r="D67" s="15"/>
      <c r="E67" s="15"/>
      <c r="F67" s="15"/>
      <c r="G67" s="15"/>
      <c r="H67" s="15"/>
      <c r="I67" s="5"/>
      <c r="J67" s="5"/>
    </row>
    <row r="68" spans="1:10">
      <c r="A68" s="6"/>
      <c r="B68" s="5"/>
      <c r="C68" s="5"/>
      <c r="D68" s="15"/>
      <c r="E68" s="15"/>
      <c r="F68" s="15"/>
      <c r="G68" s="15"/>
      <c r="H68" s="15"/>
      <c r="I68" s="5"/>
      <c r="J68" s="5"/>
    </row>
    <row r="69" spans="1:10">
      <c r="A69" s="6"/>
      <c r="B69" s="5"/>
      <c r="C69" s="5"/>
      <c r="D69" s="15"/>
      <c r="E69" s="15"/>
      <c r="F69" s="15"/>
      <c r="G69" s="15"/>
      <c r="H69" s="15"/>
      <c r="I69" s="5"/>
      <c r="J69" s="5"/>
    </row>
    <row r="70" spans="1:10">
      <c r="A70" s="6"/>
      <c r="B70" s="5"/>
      <c r="C70" s="5"/>
      <c r="D70" s="15"/>
      <c r="E70" s="15"/>
      <c r="F70" s="15"/>
      <c r="G70" s="15"/>
      <c r="H70" s="15"/>
      <c r="I70" s="5"/>
      <c r="J70" s="5"/>
    </row>
    <row r="71" spans="1:10">
      <c r="A71" s="6"/>
      <c r="B71" s="5"/>
      <c r="C71" s="5"/>
      <c r="D71" s="15"/>
      <c r="E71" s="15"/>
      <c r="F71" s="15"/>
      <c r="G71" s="15"/>
      <c r="H71" s="15"/>
      <c r="I71" s="5"/>
      <c r="J71" s="5"/>
    </row>
    <row r="72" spans="1:10">
      <c r="A72" s="6"/>
      <c r="B72" s="5"/>
      <c r="C72" s="5"/>
      <c r="D72" s="15"/>
      <c r="E72" s="15"/>
      <c r="F72" s="15"/>
      <c r="G72" s="15"/>
      <c r="H72" s="15"/>
      <c r="I72" s="5"/>
      <c r="J72" s="5"/>
    </row>
    <row r="73" spans="1:10">
      <c r="A73" s="6"/>
      <c r="B73" s="5"/>
      <c r="C73" s="5"/>
      <c r="D73" s="15"/>
      <c r="E73" s="15"/>
      <c r="F73" s="15"/>
      <c r="G73" s="15"/>
      <c r="H73" s="15"/>
      <c r="I73" s="5"/>
      <c r="J73" s="5"/>
    </row>
    <row r="74" spans="1:10">
      <c r="A74" s="6"/>
      <c r="B74" s="5"/>
      <c r="C74" s="5"/>
      <c r="D74" s="15"/>
      <c r="E74" s="15"/>
      <c r="F74" s="15"/>
      <c r="G74" s="15"/>
      <c r="H74" s="15"/>
      <c r="I74" s="5"/>
      <c r="J74" s="5"/>
    </row>
    <row r="75" spans="1:10">
      <c r="A75" s="6"/>
      <c r="B75" s="5"/>
      <c r="C75" s="5"/>
      <c r="D75" s="15"/>
      <c r="E75" s="15"/>
      <c r="F75" s="15"/>
      <c r="G75" s="15"/>
      <c r="H75" s="15"/>
      <c r="I75" s="5"/>
      <c r="J75" s="5"/>
    </row>
    <row r="76" spans="1:10">
      <c r="J76" s="5"/>
    </row>
  </sheetData>
  <sortState ref="A2:I31">
    <sortCondition descending="1" ref="I2"/>
  </sortState>
  <customSheetViews>
    <customSheetView guid="{3366563A-14BE-4A9A-8FEE-0BBFD20C8DAF}">
      <pane ySplit="1" topLeftCell="A2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9"/>
  <sheetViews>
    <sheetView workbookViewId="0">
      <pane ySplit="1" topLeftCell="A2" activePane="bottomLeft" state="frozen"/>
      <selection pane="bottomLeft" activeCell="K5" sqref="K5"/>
    </sheetView>
  </sheetViews>
  <sheetFormatPr defaultRowHeight="15"/>
  <cols>
    <col min="1" max="1" width="8.5703125" style="3" bestFit="1" customWidth="1"/>
    <col min="2" max="2" width="21" customWidth="1"/>
    <col min="3" max="3" width="6.28515625" bestFit="1" customWidth="1"/>
    <col min="4" max="8" width="9" style="14" customWidth="1"/>
    <col min="9" max="9" width="10.7109375" customWidth="1"/>
  </cols>
  <sheetData>
    <row r="1" spans="1:9" ht="83.25">
      <c r="A1" s="7" t="s">
        <v>12</v>
      </c>
      <c r="B1" s="7" t="s">
        <v>2</v>
      </c>
      <c r="C1" s="7" t="s">
        <v>13</v>
      </c>
      <c r="D1" s="11" t="s">
        <v>0</v>
      </c>
      <c r="E1" s="16" t="s">
        <v>237</v>
      </c>
      <c r="F1" s="16" t="s">
        <v>238</v>
      </c>
      <c r="G1" s="16" t="s">
        <v>239</v>
      </c>
      <c r="H1" s="16" t="s">
        <v>243</v>
      </c>
      <c r="I1" s="8" t="s">
        <v>1</v>
      </c>
    </row>
    <row r="2" spans="1:9">
      <c r="A2" s="4">
        <v>1</v>
      </c>
      <c r="B2" s="2" t="s">
        <v>256</v>
      </c>
      <c r="C2" s="2" t="s">
        <v>3</v>
      </c>
      <c r="D2" s="12">
        <f t="shared" ref="D2:D11" si="0">COUNTIF(E2:H2,"&gt;0")</f>
        <v>1</v>
      </c>
      <c r="E2" s="12">
        <v>1200</v>
      </c>
      <c r="F2" s="12"/>
      <c r="G2" s="12"/>
      <c r="H2" s="12"/>
      <c r="I2" s="2">
        <f t="shared" ref="I2:I11" si="1">SUM(E2:H2)</f>
        <v>1200</v>
      </c>
    </row>
    <row r="3" spans="1:9">
      <c r="A3" s="4">
        <f>A2+1</f>
        <v>2</v>
      </c>
      <c r="B3" s="2" t="s">
        <v>222</v>
      </c>
      <c r="C3" s="2" t="s">
        <v>4</v>
      </c>
      <c r="D3" s="12">
        <f t="shared" si="0"/>
        <v>1</v>
      </c>
      <c r="E3" s="12">
        <v>840</v>
      </c>
      <c r="F3" s="12"/>
      <c r="G3" s="12"/>
      <c r="H3" s="12"/>
      <c r="I3" s="2">
        <f t="shared" si="1"/>
        <v>840</v>
      </c>
    </row>
    <row r="4" spans="1:9">
      <c r="A4" s="4">
        <f>A3+1</f>
        <v>3</v>
      </c>
      <c r="B4" s="2" t="s">
        <v>255</v>
      </c>
      <c r="C4" s="2" t="s">
        <v>4</v>
      </c>
      <c r="D4" s="12">
        <f t="shared" si="0"/>
        <v>1</v>
      </c>
      <c r="E4" s="12">
        <v>600</v>
      </c>
      <c r="F4" s="12"/>
      <c r="G4" s="12"/>
      <c r="H4" s="12"/>
      <c r="I4" s="2">
        <f t="shared" si="1"/>
        <v>600</v>
      </c>
    </row>
    <row r="5" spans="1:9">
      <c r="A5" s="4">
        <v>4</v>
      </c>
      <c r="B5" s="2" t="s">
        <v>183</v>
      </c>
      <c r="C5" s="2" t="s">
        <v>4</v>
      </c>
      <c r="D5" s="12">
        <f t="shared" si="0"/>
        <v>0</v>
      </c>
      <c r="E5" s="12"/>
      <c r="F5" s="12"/>
      <c r="G5" s="12"/>
      <c r="H5" s="12"/>
      <c r="I5" s="2">
        <f t="shared" si="1"/>
        <v>0</v>
      </c>
    </row>
    <row r="6" spans="1:9">
      <c r="A6" s="4">
        <f>A5+1</f>
        <v>5</v>
      </c>
      <c r="B6" s="2" t="s">
        <v>182</v>
      </c>
      <c r="C6" s="2" t="s">
        <v>37</v>
      </c>
      <c r="D6" s="12">
        <f t="shared" si="0"/>
        <v>0</v>
      </c>
      <c r="E6" s="12"/>
      <c r="F6" s="12"/>
      <c r="G6" s="12"/>
      <c r="H6" s="12"/>
      <c r="I6" s="2">
        <f t="shared" si="1"/>
        <v>0</v>
      </c>
    </row>
    <row r="7" spans="1:9">
      <c r="A7" s="4">
        <f>A6+1</f>
        <v>6</v>
      </c>
      <c r="B7" s="2" t="s">
        <v>184</v>
      </c>
      <c r="C7" s="2" t="s">
        <v>37</v>
      </c>
      <c r="D7" s="12">
        <f t="shared" si="0"/>
        <v>0</v>
      </c>
      <c r="E7" s="12"/>
      <c r="F7" s="12"/>
      <c r="G7" s="12"/>
      <c r="H7" s="12"/>
      <c r="I7" s="2">
        <f t="shared" si="1"/>
        <v>0</v>
      </c>
    </row>
    <row r="8" spans="1:9">
      <c r="A8" s="4">
        <v>7</v>
      </c>
      <c r="B8" s="2" t="s">
        <v>115</v>
      </c>
      <c r="C8" s="2" t="s">
        <v>4</v>
      </c>
      <c r="D8" s="12">
        <f t="shared" si="0"/>
        <v>0</v>
      </c>
      <c r="E8" s="12"/>
      <c r="F8" s="12"/>
      <c r="G8" s="12"/>
      <c r="H8" s="12"/>
      <c r="I8" s="2">
        <f t="shared" si="1"/>
        <v>0</v>
      </c>
    </row>
    <row r="9" spans="1:9">
      <c r="A9" s="4">
        <v>8</v>
      </c>
      <c r="B9" s="2" t="s">
        <v>96</v>
      </c>
      <c r="C9" s="2" t="s">
        <v>3</v>
      </c>
      <c r="D9" s="12">
        <f t="shared" si="0"/>
        <v>0</v>
      </c>
      <c r="E9" s="12"/>
      <c r="F9" s="12"/>
      <c r="G9" s="12"/>
      <c r="H9" s="12"/>
      <c r="I9" s="2">
        <f t="shared" si="1"/>
        <v>0</v>
      </c>
    </row>
    <row r="10" spans="1:9">
      <c r="A10" s="4">
        <f>A9+1</f>
        <v>9</v>
      </c>
      <c r="B10" s="2" t="s">
        <v>73</v>
      </c>
      <c r="C10" s="2" t="s">
        <v>3</v>
      </c>
      <c r="D10" s="12">
        <f t="shared" si="0"/>
        <v>0</v>
      </c>
      <c r="E10" s="12"/>
      <c r="F10" s="12"/>
      <c r="G10" s="12"/>
      <c r="H10" s="12"/>
      <c r="I10" s="2">
        <f t="shared" si="1"/>
        <v>0</v>
      </c>
    </row>
    <row r="11" spans="1:9">
      <c r="A11" s="4">
        <f>A10+1</f>
        <v>10</v>
      </c>
      <c r="B11" s="2" t="s">
        <v>97</v>
      </c>
      <c r="C11" s="2" t="s">
        <v>3</v>
      </c>
      <c r="D11" s="12">
        <f t="shared" si="0"/>
        <v>0</v>
      </c>
      <c r="E11" s="12"/>
      <c r="F11" s="12"/>
      <c r="G11" s="12"/>
      <c r="H11" s="12"/>
      <c r="I11" s="2">
        <f t="shared" si="1"/>
        <v>0</v>
      </c>
    </row>
    <row r="12" spans="1:9">
      <c r="A12" s="4"/>
      <c r="B12" s="2"/>
      <c r="C12" s="2"/>
      <c r="D12" s="12"/>
      <c r="E12" s="12"/>
      <c r="F12" s="12"/>
      <c r="G12" s="12"/>
      <c r="H12" s="12"/>
      <c r="I12" s="2"/>
    </row>
    <row r="13" spans="1:9">
      <c r="A13" s="4"/>
      <c r="B13" s="2"/>
      <c r="C13" s="2"/>
      <c r="D13" s="12"/>
      <c r="E13" s="12"/>
      <c r="F13" s="12"/>
      <c r="G13" s="12"/>
      <c r="H13" s="12"/>
      <c r="I13" s="2"/>
    </row>
    <row r="14" spans="1:9">
      <c r="A14" s="4"/>
      <c r="B14" s="2"/>
      <c r="C14" s="2"/>
      <c r="D14" s="12"/>
      <c r="E14" s="12"/>
      <c r="F14" s="12"/>
      <c r="G14" s="12"/>
      <c r="H14" s="12"/>
      <c r="I14" s="2"/>
    </row>
    <row r="15" spans="1:9">
      <c r="A15" s="4"/>
      <c r="B15" s="2"/>
      <c r="C15" s="2"/>
      <c r="D15" s="12"/>
      <c r="E15" s="12"/>
      <c r="F15" s="12"/>
      <c r="G15" s="12"/>
      <c r="H15" s="12"/>
      <c r="I15" s="2"/>
    </row>
    <row r="16" spans="1:9">
      <c r="A16" s="4"/>
      <c r="B16" s="2"/>
      <c r="C16" s="2"/>
      <c r="D16" s="12"/>
      <c r="E16" s="12"/>
      <c r="F16" s="12"/>
      <c r="G16" s="12"/>
      <c r="H16" s="12"/>
      <c r="I16" s="2"/>
    </row>
    <row r="17" spans="1:9">
      <c r="A17" s="4"/>
      <c r="B17" s="2"/>
      <c r="C17" s="2"/>
      <c r="D17" s="12"/>
      <c r="E17" s="12"/>
      <c r="F17" s="12"/>
      <c r="G17" s="12"/>
      <c r="H17" s="12"/>
      <c r="I17" s="2"/>
    </row>
    <row r="18" spans="1:9">
      <c r="A18" s="4"/>
      <c r="B18" s="2"/>
      <c r="C18" s="2"/>
      <c r="D18" s="12"/>
      <c r="E18" s="12"/>
      <c r="F18" s="12"/>
      <c r="G18" s="12"/>
      <c r="H18" s="12"/>
      <c r="I18" s="2"/>
    </row>
    <row r="19" spans="1:9">
      <c r="A19" s="4"/>
      <c r="B19" s="2"/>
      <c r="C19" s="2"/>
      <c r="D19" s="12"/>
      <c r="E19" s="12"/>
      <c r="F19" s="12"/>
      <c r="G19" s="12"/>
      <c r="H19" s="12"/>
      <c r="I19" s="2"/>
    </row>
    <row r="20" spans="1:9">
      <c r="A20" s="4"/>
      <c r="B20" s="2"/>
      <c r="C20" s="2"/>
      <c r="D20" s="12"/>
      <c r="E20" s="12"/>
      <c r="F20" s="12"/>
      <c r="G20" s="12"/>
      <c r="H20" s="12"/>
      <c r="I20" s="2"/>
    </row>
    <row r="21" spans="1:9">
      <c r="A21" s="4"/>
      <c r="B21" s="9"/>
      <c r="C21" s="2"/>
      <c r="D21" s="12"/>
      <c r="E21" s="12"/>
      <c r="F21" s="12"/>
      <c r="G21" s="12"/>
      <c r="H21" s="12"/>
      <c r="I21" s="2"/>
    </row>
    <row r="22" spans="1:9">
      <c r="A22" s="4"/>
      <c r="B22" s="2"/>
      <c r="C22" s="2"/>
      <c r="D22" s="12"/>
      <c r="E22" s="12"/>
      <c r="F22" s="12"/>
      <c r="G22" s="12"/>
      <c r="H22" s="12"/>
      <c r="I22" s="2"/>
    </row>
    <row r="23" spans="1:9">
      <c r="A23" s="4"/>
      <c r="B23" s="2"/>
      <c r="C23" s="2"/>
      <c r="D23" s="12"/>
      <c r="E23" s="12"/>
      <c r="F23" s="12"/>
      <c r="G23" s="12"/>
      <c r="H23" s="12"/>
      <c r="I23" s="2"/>
    </row>
    <row r="24" spans="1:9">
      <c r="A24" s="4"/>
      <c r="B24" s="2"/>
      <c r="C24" s="2"/>
      <c r="D24" s="12"/>
      <c r="E24" s="12"/>
      <c r="F24" s="12"/>
      <c r="G24" s="12"/>
      <c r="H24" s="12"/>
      <c r="I24" s="2"/>
    </row>
    <row r="25" spans="1:9">
      <c r="A25" s="4"/>
      <c r="B25" s="2"/>
      <c r="C25" s="2"/>
      <c r="D25" s="12"/>
      <c r="E25" s="12"/>
      <c r="F25" s="12"/>
      <c r="G25" s="12"/>
      <c r="H25" s="12"/>
      <c r="I25" s="2"/>
    </row>
    <row r="26" spans="1:9">
      <c r="A26" s="4"/>
      <c r="B26" s="2"/>
      <c r="C26" s="2"/>
      <c r="D26" s="12"/>
      <c r="E26" s="12"/>
      <c r="F26" s="12"/>
      <c r="G26" s="12"/>
      <c r="H26" s="12"/>
      <c r="I26" s="2"/>
    </row>
    <row r="27" spans="1:9">
      <c r="A27" s="4"/>
      <c r="B27" s="2"/>
      <c r="C27" s="2"/>
      <c r="D27" s="12"/>
      <c r="E27" s="12"/>
      <c r="F27" s="12"/>
      <c r="G27" s="12"/>
      <c r="H27" s="12"/>
      <c r="I27" s="2"/>
    </row>
    <row r="28" spans="1:9">
      <c r="A28" s="4"/>
      <c r="B28" s="2"/>
      <c r="C28" s="2"/>
      <c r="D28" s="12"/>
      <c r="E28" s="12"/>
      <c r="F28" s="12"/>
      <c r="G28" s="12"/>
      <c r="H28" s="12"/>
      <c r="I28" s="2"/>
    </row>
    <row r="29" spans="1:9">
      <c r="A29" s="2"/>
      <c r="B29" s="2"/>
      <c r="C29" s="2"/>
      <c r="D29" s="12"/>
      <c r="E29" s="12"/>
      <c r="F29" s="12"/>
      <c r="G29" s="12"/>
      <c r="H29" s="12"/>
      <c r="I29" s="2"/>
    </row>
    <row r="30" spans="1:9">
      <c r="A30" s="2"/>
      <c r="B30" s="2"/>
      <c r="C30" s="2"/>
      <c r="D30" s="12"/>
      <c r="E30" s="12"/>
      <c r="F30" s="12"/>
      <c r="G30" s="12"/>
      <c r="H30" s="12"/>
      <c r="I30" s="2"/>
    </row>
    <row r="31" spans="1:9">
      <c r="A31" s="2"/>
      <c r="B31" s="2"/>
      <c r="C31" s="2"/>
      <c r="D31" s="12"/>
      <c r="E31" s="12"/>
      <c r="F31" s="12"/>
      <c r="G31" s="12"/>
      <c r="H31" s="12"/>
      <c r="I31" s="2"/>
    </row>
    <row r="32" spans="1:9">
      <c r="A32" s="2"/>
      <c r="B32" s="2"/>
      <c r="C32" s="2"/>
      <c r="D32" s="12"/>
      <c r="E32" s="12"/>
      <c r="F32" s="12"/>
      <c r="G32" s="12"/>
      <c r="H32" s="12"/>
      <c r="I32" s="2"/>
    </row>
    <row r="33" spans="1:9">
      <c r="A33" s="2"/>
      <c r="B33" s="2"/>
      <c r="C33" s="2"/>
      <c r="D33" s="12"/>
      <c r="E33" s="12"/>
      <c r="F33" s="12"/>
      <c r="G33" s="12"/>
      <c r="H33" s="12"/>
      <c r="I33" s="2"/>
    </row>
    <row r="34" spans="1:9">
      <c r="A34" s="2"/>
      <c r="B34" s="2"/>
      <c r="C34" s="2"/>
      <c r="D34" s="12"/>
      <c r="E34" s="12"/>
      <c r="F34" s="12"/>
      <c r="G34" s="12"/>
      <c r="H34" s="12"/>
      <c r="I34" s="2"/>
    </row>
    <row r="35" spans="1:9">
      <c r="A35" s="2"/>
      <c r="B35" s="2"/>
      <c r="C35" s="2"/>
      <c r="D35" s="12"/>
      <c r="E35" s="12"/>
      <c r="F35" s="12"/>
      <c r="G35" s="12"/>
      <c r="H35" s="12"/>
      <c r="I35" s="2"/>
    </row>
    <row r="36" spans="1:9">
      <c r="A36" s="2"/>
      <c r="B36" s="2"/>
      <c r="C36" s="2"/>
      <c r="D36" s="12"/>
      <c r="E36" s="12"/>
      <c r="F36" s="12"/>
      <c r="G36" s="12"/>
      <c r="H36" s="12"/>
      <c r="I36" s="2"/>
    </row>
    <row r="37" spans="1:9">
      <c r="A37" s="2"/>
      <c r="B37" s="2"/>
      <c r="C37" s="2"/>
      <c r="D37" s="12"/>
      <c r="E37" s="12"/>
      <c r="F37" s="12"/>
      <c r="G37" s="12"/>
      <c r="H37" s="12"/>
      <c r="I37" s="2"/>
    </row>
    <row r="38" spans="1:9">
      <c r="A38"/>
    </row>
    <row r="39" spans="1:9">
      <c r="A39"/>
    </row>
    <row r="40" spans="1:9">
      <c r="A40"/>
    </row>
    <row r="41" spans="1:9">
      <c r="A41" s="5"/>
    </row>
    <row r="42" spans="1:9">
      <c r="A42" s="5"/>
    </row>
    <row r="43" spans="1:9">
      <c r="A43" s="5"/>
    </row>
    <row r="44" spans="1:9">
      <c r="A44"/>
    </row>
    <row r="45" spans="1:9">
      <c r="A45" s="5"/>
    </row>
    <row r="46" spans="1:9">
      <c r="A46" s="5"/>
    </row>
    <row r="47" spans="1:9">
      <c r="A47" s="5"/>
    </row>
    <row r="48" spans="1:9">
      <c r="A48" s="5"/>
    </row>
    <row r="49" spans="1:10">
      <c r="A49"/>
    </row>
    <row r="50" spans="1:10">
      <c r="A50" s="5"/>
    </row>
    <row r="51" spans="1:10">
      <c r="A51" s="5"/>
    </row>
    <row r="52" spans="1:10">
      <c r="A52" s="5"/>
    </row>
    <row r="53" spans="1:10">
      <c r="A53" s="5"/>
    </row>
    <row r="54" spans="1:10">
      <c r="A54" s="5"/>
    </row>
    <row r="55" spans="1:10">
      <c r="A55" s="5"/>
    </row>
    <row r="56" spans="1:10">
      <c r="A56"/>
    </row>
    <row r="57" spans="1:10">
      <c r="A57" s="5"/>
    </row>
    <row r="58" spans="1:10">
      <c r="A58" s="5"/>
    </row>
    <row r="59" spans="1:10">
      <c r="A59" s="5"/>
    </row>
    <row r="60" spans="1:10">
      <c r="A60" s="5"/>
    </row>
    <row r="61" spans="1:10">
      <c r="A61" s="6"/>
      <c r="B61" s="5"/>
      <c r="C61" s="5"/>
      <c r="D61" s="15"/>
      <c r="E61" s="15"/>
      <c r="F61" s="15"/>
      <c r="G61" s="15"/>
      <c r="H61" s="15"/>
      <c r="I61" s="5"/>
      <c r="J61" s="5"/>
    </row>
    <row r="62" spans="1:10">
      <c r="A62" s="6"/>
      <c r="B62" s="5"/>
      <c r="C62" s="5"/>
      <c r="D62" s="15"/>
      <c r="E62" s="15"/>
      <c r="F62" s="15"/>
      <c r="G62" s="15"/>
      <c r="H62" s="15"/>
      <c r="I62" s="5"/>
      <c r="J62" s="5"/>
    </row>
    <row r="63" spans="1:10">
      <c r="A63" s="6"/>
      <c r="B63" s="5"/>
      <c r="C63" s="5"/>
      <c r="D63" s="15"/>
      <c r="E63" s="15"/>
      <c r="F63" s="15"/>
      <c r="G63" s="15"/>
      <c r="H63" s="15"/>
      <c r="I63" s="5"/>
      <c r="J63" s="5"/>
    </row>
    <row r="64" spans="1:10">
      <c r="A64" s="6"/>
      <c r="B64" s="5"/>
      <c r="C64" s="5"/>
      <c r="D64" s="15"/>
      <c r="E64" s="15"/>
      <c r="F64" s="15"/>
      <c r="G64" s="15"/>
      <c r="H64" s="15"/>
      <c r="I64" s="5"/>
      <c r="J64" s="5"/>
    </row>
    <row r="65" spans="1:10">
      <c r="A65" s="6"/>
      <c r="B65" s="5"/>
      <c r="C65" s="5"/>
      <c r="D65" s="15"/>
      <c r="E65" s="15"/>
      <c r="F65" s="15"/>
      <c r="G65" s="15"/>
      <c r="H65" s="15"/>
      <c r="I65" s="5"/>
      <c r="J65" s="5"/>
    </row>
    <row r="66" spans="1:10">
      <c r="A66" s="6"/>
      <c r="B66" s="5"/>
      <c r="C66" s="5"/>
      <c r="D66" s="15"/>
      <c r="E66" s="15"/>
      <c r="F66" s="15"/>
      <c r="G66" s="15"/>
      <c r="H66" s="15"/>
      <c r="I66" s="5"/>
      <c r="J66" s="5"/>
    </row>
    <row r="67" spans="1:10">
      <c r="A67" s="6"/>
      <c r="B67" s="5"/>
      <c r="C67" s="5"/>
      <c r="D67" s="15"/>
      <c r="E67" s="15"/>
      <c r="F67" s="15"/>
      <c r="G67" s="15"/>
      <c r="H67" s="15"/>
      <c r="I67" s="5"/>
      <c r="J67" s="5"/>
    </row>
    <row r="68" spans="1:10">
      <c r="A68" s="6"/>
      <c r="B68" s="5"/>
      <c r="C68" s="5"/>
      <c r="D68" s="15"/>
      <c r="E68" s="15"/>
      <c r="F68" s="15"/>
      <c r="G68" s="15"/>
      <c r="H68" s="15"/>
      <c r="I68" s="5"/>
      <c r="J68" s="5"/>
    </row>
    <row r="69" spans="1:10">
      <c r="A69" s="6"/>
      <c r="B69" s="5"/>
      <c r="C69" s="5"/>
      <c r="D69" s="15"/>
      <c r="E69" s="15"/>
      <c r="F69" s="15"/>
      <c r="G69" s="15"/>
      <c r="H69" s="15"/>
      <c r="I69" s="5"/>
      <c r="J69" s="5"/>
    </row>
    <row r="70" spans="1:10">
      <c r="A70" s="6"/>
      <c r="B70" s="5"/>
      <c r="C70" s="5"/>
      <c r="D70" s="15"/>
      <c r="E70" s="15"/>
      <c r="F70" s="15"/>
      <c r="G70" s="15"/>
      <c r="H70" s="15"/>
      <c r="I70" s="5"/>
      <c r="J70" s="5"/>
    </row>
    <row r="71" spans="1:10">
      <c r="A71" s="6"/>
      <c r="B71" s="5"/>
      <c r="C71" s="5"/>
      <c r="D71" s="15"/>
      <c r="E71" s="15"/>
      <c r="F71" s="15"/>
      <c r="G71" s="15"/>
      <c r="H71" s="15"/>
      <c r="I71" s="5"/>
      <c r="J71" s="5"/>
    </row>
    <row r="72" spans="1:10">
      <c r="A72" s="6"/>
      <c r="B72" s="5"/>
      <c r="C72" s="5"/>
      <c r="D72" s="15"/>
      <c r="E72" s="15"/>
      <c r="F72" s="15"/>
      <c r="G72" s="15"/>
      <c r="H72" s="15"/>
      <c r="I72" s="5"/>
      <c r="J72" s="5"/>
    </row>
    <row r="73" spans="1:10">
      <c r="A73" s="6"/>
      <c r="B73" s="5"/>
      <c r="C73" s="5"/>
      <c r="D73" s="15"/>
      <c r="E73" s="15"/>
      <c r="F73" s="15"/>
      <c r="G73" s="15"/>
      <c r="H73" s="15"/>
      <c r="I73" s="5"/>
      <c r="J73" s="5"/>
    </row>
    <row r="74" spans="1:10">
      <c r="A74" s="6"/>
      <c r="B74" s="5"/>
      <c r="C74" s="5"/>
      <c r="D74" s="15"/>
      <c r="E74" s="15"/>
      <c r="F74" s="15"/>
      <c r="G74" s="15"/>
      <c r="H74" s="15"/>
      <c r="I74" s="5"/>
      <c r="J74" s="5"/>
    </row>
    <row r="75" spans="1:10">
      <c r="A75" s="6"/>
      <c r="B75" s="5"/>
      <c r="C75" s="5"/>
      <c r="D75" s="15"/>
      <c r="E75" s="15"/>
      <c r="F75" s="15"/>
      <c r="G75" s="15"/>
      <c r="H75" s="15"/>
      <c r="I75" s="5"/>
      <c r="J75" s="5"/>
    </row>
    <row r="76" spans="1:10">
      <c r="A76" s="6"/>
      <c r="B76" s="5"/>
      <c r="C76" s="5"/>
      <c r="D76" s="15"/>
      <c r="E76" s="15"/>
      <c r="F76" s="15"/>
      <c r="G76" s="15"/>
      <c r="H76" s="15"/>
      <c r="I76" s="5"/>
      <c r="J76" s="5"/>
    </row>
    <row r="77" spans="1:10">
      <c r="A77" s="6"/>
      <c r="B77" s="5"/>
      <c r="C77" s="5"/>
      <c r="D77" s="15"/>
      <c r="E77" s="15"/>
      <c r="F77" s="15"/>
      <c r="G77" s="15"/>
      <c r="H77" s="15"/>
      <c r="I77" s="5"/>
      <c r="J77" s="5"/>
    </row>
    <row r="78" spans="1:10">
      <c r="A78" s="6"/>
      <c r="B78" s="5"/>
      <c r="C78" s="5"/>
      <c r="D78" s="15"/>
      <c r="E78" s="15"/>
      <c r="F78" s="15"/>
      <c r="G78" s="15"/>
      <c r="H78" s="15"/>
      <c r="I78" s="5"/>
      <c r="J78" s="5"/>
    </row>
    <row r="79" spans="1:10">
      <c r="J79" s="5"/>
    </row>
  </sheetData>
  <sortState ref="A2:I11">
    <sortCondition descending="1" ref="I4"/>
  </sortState>
  <customSheetViews>
    <customSheetView guid="{3366563A-14BE-4A9A-8FEE-0BBFD20C8DAF}">
      <pane ySplit="1" topLeftCell="A2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9"/>
  <sheetViews>
    <sheetView workbookViewId="0">
      <pane ySplit="1" topLeftCell="A2" activePane="bottomLeft" state="frozen"/>
      <selection pane="bottomLeft" activeCell="L8" sqref="L8"/>
    </sheetView>
  </sheetViews>
  <sheetFormatPr defaultRowHeight="15"/>
  <cols>
    <col min="1" max="1" width="8.5703125" style="3" bestFit="1" customWidth="1"/>
    <col min="2" max="2" width="23.28515625" customWidth="1"/>
    <col min="3" max="3" width="6.28515625" bestFit="1" customWidth="1"/>
    <col min="4" max="8" width="9" style="14" customWidth="1"/>
    <col min="9" max="9" width="10.7109375" customWidth="1"/>
  </cols>
  <sheetData>
    <row r="1" spans="1:9" ht="83.25">
      <c r="A1" s="7" t="s">
        <v>88</v>
      </c>
      <c r="B1" s="7" t="s">
        <v>2</v>
      </c>
      <c r="C1" s="7" t="s">
        <v>13</v>
      </c>
      <c r="D1" s="11" t="s">
        <v>0</v>
      </c>
      <c r="E1" s="16" t="s">
        <v>237</v>
      </c>
      <c r="F1" s="16" t="s">
        <v>238</v>
      </c>
      <c r="G1" s="16" t="s">
        <v>239</v>
      </c>
      <c r="H1" s="16" t="s">
        <v>240</v>
      </c>
      <c r="I1" s="8" t="s">
        <v>1</v>
      </c>
    </row>
    <row r="2" spans="1:9">
      <c r="A2" s="4">
        <v>1</v>
      </c>
      <c r="B2" s="2" t="s">
        <v>116</v>
      </c>
      <c r="C2" s="2" t="s">
        <v>4</v>
      </c>
      <c r="D2" s="12">
        <v>0</v>
      </c>
      <c r="E2" s="12"/>
      <c r="F2" s="12"/>
      <c r="G2" s="12"/>
      <c r="H2" s="12"/>
      <c r="I2" s="2">
        <f t="shared" ref="I2:I9" si="0">SUM(E2:H2)</f>
        <v>0</v>
      </c>
    </row>
    <row r="3" spans="1:9">
      <c r="A3" s="4">
        <f t="shared" ref="A3:A9" si="1">A2+1</f>
        <v>2</v>
      </c>
      <c r="B3" s="2" t="s">
        <v>197</v>
      </c>
      <c r="C3" s="2" t="s">
        <v>3</v>
      </c>
      <c r="D3" s="12">
        <f t="shared" ref="D3:D9" si="2">COUNTIF(E3:H3,"&gt;0")</f>
        <v>0</v>
      </c>
      <c r="E3" s="12"/>
      <c r="F3" s="12"/>
      <c r="G3" s="12"/>
      <c r="H3" s="12"/>
      <c r="I3" s="2">
        <f t="shared" si="0"/>
        <v>0</v>
      </c>
    </row>
    <row r="4" spans="1:9">
      <c r="A4" s="4">
        <f t="shared" si="1"/>
        <v>3</v>
      </c>
      <c r="B4" s="2" t="s">
        <v>186</v>
      </c>
      <c r="C4" s="2" t="s">
        <v>37</v>
      </c>
      <c r="D4" s="12">
        <f t="shared" si="2"/>
        <v>0</v>
      </c>
      <c r="E4" s="12"/>
      <c r="F4" s="12"/>
      <c r="G4" s="12"/>
      <c r="H4" s="12"/>
      <c r="I4" s="2">
        <f t="shared" si="0"/>
        <v>0</v>
      </c>
    </row>
    <row r="5" spans="1:9">
      <c r="A5" s="4">
        <f t="shared" si="1"/>
        <v>4</v>
      </c>
      <c r="B5" s="2" t="s">
        <v>100</v>
      </c>
      <c r="C5" s="2" t="s">
        <v>4</v>
      </c>
      <c r="D5" s="12">
        <f t="shared" si="2"/>
        <v>0</v>
      </c>
      <c r="E5" s="12"/>
      <c r="F5" s="12"/>
      <c r="G5" s="12"/>
      <c r="H5" s="12"/>
      <c r="I5" s="2">
        <f t="shared" si="0"/>
        <v>0</v>
      </c>
    </row>
    <row r="6" spans="1:9">
      <c r="A6" s="4">
        <f t="shared" si="1"/>
        <v>5</v>
      </c>
      <c r="B6" s="2" t="s">
        <v>128</v>
      </c>
      <c r="C6" s="2" t="s">
        <v>30</v>
      </c>
      <c r="D6" s="12">
        <f t="shared" si="2"/>
        <v>0</v>
      </c>
      <c r="E6" s="12"/>
      <c r="F6" s="12"/>
      <c r="G6" s="12"/>
      <c r="H6" s="12"/>
      <c r="I6" s="2">
        <f t="shared" si="0"/>
        <v>0</v>
      </c>
    </row>
    <row r="7" spans="1:9">
      <c r="A7" s="4">
        <f t="shared" si="1"/>
        <v>6</v>
      </c>
      <c r="B7" s="2" t="s">
        <v>185</v>
      </c>
      <c r="C7" s="2" t="s">
        <v>37</v>
      </c>
      <c r="D7" s="12">
        <f t="shared" si="2"/>
        <v>0</v>
      </c>
      <c r="E7" s="12"/>
      <c r="F7" s="12"/>
      <c r="G7" s="12"/>
      <c r="H7" s="12"/>
      <c r="I7" s="2">
        <f t="shared" si="0"/>
        <v>0</v>
      </c>
    </row>
    <row r="8" spans="1:9">
      <c r="A8" s="4">
        <f t="shared" si="1"/>
        <v>7</v>
      </c>
      <c r="B8" s="2" t="s">
        <v>101</v>
      </c>
      <c r="C8" s="2" t="s">
        <v>3</v>
      </c>
      <c r="D8" s="12">
        <f t="shared" si="2"/>
        <v>0</v>
      </c>
      <c r="E8" s="12"/>
      <c r="F8" s="12"/>
      <c r="G8" s="12"/>
      <c r="H8" s="12"/>
      <c r="I8" s="2">
        <f t="shared" si="0"/>
        <v>0</v>
      </c>
    </row>
    <row r="9" spans="1:9">
      <c r="A9" s="4">
        <f t="shared" si="1"/>
        <v>8</v>
      </c>
      <c r="B9" s="2" t="s">
        <v>187</v>
      </c>
      <c r="C9" s="2" t="s">
        <v>4</v>
      </c>
      <c r="D9" s="12">
        <f t="shared" si="2"/>
        <v>0</v>
      </c>
      <c r="E9" s="12"/>
      <c r="F9" s="12"/>
      <c r="G9" s="12"/>
      <c r="H9" s="12"/>
      <c r="I9" s="2">
        <f t="shared" si="0"/>
        <v>0</v>
      </c>
    </row>
    <row r="10" spans="1:9">
      <c r="A10" s="4"/>
      <c r="B10" s="2"/>
      <c r="C10" s="2"/>
      <c r="D10" s="12"/>
      <c r="E10" s="12"/>
      <c r="F10" s="12"/>
      <c r="G10" s="12"/>
      <c r="H10" s="12"/>
      <c r="I10" s="2"/>
    </row>
    <row r="11" spans="1:9">
      <c r="A11" s="4"/>
      <c r="B11" s="2"/>
      <c r="C11" s="2"/>
      <c r="D11" s="12"/>
      <c r="E11" s="12"/>
      <c r="F11" s="12"/>
      <c r="G11" s="12"/>
      <c r="H11" s="12"/>
      <c r="I11" s="2"/>
    </row>
    <row r="12" spans="1:9">
      <c r="A12" s="4"/>
      <c r="B12" s="2"/>
      <c r="C12" s="2"/>
      <c r="D12" s="12"/>
      <c r="E12" s="12"/>
      <c r="F12" s="12"/>
      <c r="G12" s="12"/>
      <c r="H12" s="12"/>
      <c r="I12" s="2"/>
    </row>
    <row r="13" spans="1:9">
      <c r="A13" s="4"/>
      <c r="B13" s="2"/>
      <c r="C13" s="2"/>
      <c r="D13" s="12"/>
      <c r="E13" s="12"/>
      <c r="F13" s="12"/>
      <c r="G13" s="12"/>
      <c r="H13" s="12"/>
      <c r="I13" s="2"/>
    </row>
    <row r="14" spans="1:9">
      <c r="A14" s="4"/>
      <c r="B14" s="2"/>
      <c r="C14" s="2"/>
      <c r="D14" s="12"/>
      <c r="E14" s="12"/>
      <c r="F14" s="12"/>
      <c r="G14" s="12"/>
      <c r="H14" s="12"/>
      <c r="I14" s="2"/>
    </row>
    <row r="15" spans="1:9">
      <c r="A15" s="4"/>
      <c r="B15" s="2"/>
      <c r="C15" s="2"/>
      <c r="D15" s="12"/>
      <c r="E15" s="12"/>
      <c r="F15" s="12"/>
      <c r="G15" s="12"/>
      <c r="H15" s="12"/>
      <c r="I15" s="2"/>
    </row>
    <row r="16" spans="1:9">
      <c r="A16" s="4"/>
      <c r="B16" s="2"/>
      <c r="C16" s="2"/>
      <c r="D16" s="12"/>
      <c r="E16" s="12"/>
      <c r="F16" s="12"/>
      <c r="G16" s="12"/>
      <c r="H16" s="12"/>
      <c r="I16" s="2"/>
    </row>
    <row r="17" spans="1:9">
      <c r="A17" s="4"/>
      <c r="B17" s="2"/>
      <c r="C17" s="2"/>
      <c r="D17" s="12"/>
      <c r="E17" s="12"/>
      <c r="F17" s="12"/>
      <c r="G17" s="12"/>
      <c r="H17" s="12"/>
      <c r="I17" s="2"/>
    </row>
    <row r="18" spans="1:9">
      <c r="A18" s="4"/>
      <c r="B18" s="2"/>
      <c r="C18" s="2"/>
      <c r="D18" s="12"/>
      <c r="E18" s="12"/>
      <c r="F18" s="12"/>
      <c r="G18" s="12"/>
      <c r="H18" s="12"/>
      <c r="I18" s="2"/>
    </row>
    <row r="19" spans="1:9">
      <c r="A19" s="4"/>
      <c r="B19" s="2"/>
      <c r="C19" s="2"/>
      <c r="D19" s="12"/>
      <c r="E19" s="12"/>
      <c r="F19" s="12"/>
      <c r="G19" s="12"/>
      <c r="H19" s="12"/>
      <c r="I19" s="2"/>
    </row>
    <row r="20" spans="1:9">
      <c r="A20" s="4"/>
      <c r="B20" s="2"/>
      <c r="C20" s="2"/>
      <c r="D20" s="12"/>
      <c r="E20" s="12"/>
      <c r="F20" s="12"/>
      <c r="G20" s="12"/>
      <c r="H20" s="12"/>
      <c r="I20" s="2"/>
    </row>
    <row r="21" spans="1:9">
      <c r="A21" s="4"/>
      <c r="B21" s="9"/>
      <c r="C21" s="2"/>
      <c r="D21" s="12"/>
      <c r="E21" s="12"/>
      <c r="F21" s="12"/>
      <c r="G21" s="12"/>
      <c r="H21" s="12"/>
      <c r="I21" s="2"/>
    </row>
    <row r="22" spans="1:9">
      <c r="A22" s="4"/>
      <c r="B22" s="2"/>
      <c r="C22" s="2"/>
      <c r="D22" s="12"/>
      <c r="E22" s="12"/>
      <c r="F22" s="12"/>
      <c r="G22" s="12"/>
      <c r="H22" s="12"/>
      <c r="I22" s="2"/>
    </row>
    <row r="23" spans="1:9">
      <c r="A23" s="4"/>
      <c r="B23" s="2"/>
      <c r="C23" s="2"/>
      <c r="D23" s="12"/>
      <c r="E23" s="12"/>
      <c r="F23" s="12"/>
      <c r="G23" s="12"/>
      <c r="H23" s="12"/>
      <c r="I23" s="2"/>
    </row>
    <row r="24" spans="1:9">
      <c r="A24" s="4"/>
      <c r="B24" s="2"/>
      <c r="C24" s="2"/>
      <c r="D24" s="12"/>
      <c r="E24" s="12"/>
      <c r="F24" s="12"/>
      <c r="G24" s="12"/>
      <c r="H24" s="12"/>
      <c r="I24" s="2"/>
    </row>
    <row r="25" spans="1:9">
      <c r="A25" s="4"/>
      <c r="B25" s="2"/>
      <c r="C25" s="2"/>
      <c r="D25" s="12"/>
      <c r="E25" s="12"/>
      <c r="F25" s="12"/>
      <c r="G25" s="12"/>
      <c r="H25" s="12"/>
      <c r="I25" s="2"/>
    </row>
    <row r="26" spans="1:9">
      <c r="A26" s="4"/>
      <c r="B26" s="2"/>
      <c r="C26" s="2"/>
      <c r="D26" s="12"/>
      <c r="E26" s="12"/>
      <c r="F26" s="12"/>
      <c r="G26" s="12"/>
      <c r="H26" s="12"/>
      <c r="I26" s="2"/>
    </row>
    <row r="27" spans="1:9">
      <c r="A27" s="4"/>
      <c r="B27" s="2"/>
      <c r="C27" s="2"/>
      <c r="D27" s="12"/>
      <c r="E27" s="12"/>
      <c r="F27" s="12"/>
      <c r="G27" s="12"/>
      <c r="H27" s="12"/>
      <c r="I27" s="2"/>
    </row>
    <row r="28" spans="1:9">
      <c r="A28" s="4"/>
      <c r="B28" s="2"/>
      <c r="C28" s="2"/>
      <c r="D28" s="12"/>
      <c r="E28" s="12"/>
      <c r="F28" s="12"/>
      <c r="G28" s="12"/>
      <c r="H28" s="12"/>
      <c r="I28" s="2"/>
    </row>
    <row r="29" spans="1:9">
      <c r="A29" s="2"/>
      <c r="B29" s="2"/>
      <c r="C29" s="2"/>
      <c r="D29" s="12"/>
      <c r="E29" s="12"/>
      <c r="F29" s="12"/>
      <c r="G29" s="12"/>
      <c r="H29" s="12"/>
      <c r="I29" s="2"/>
    </row>
    <row r="30" spans="1:9">
      <c r="A30" s="2"/>
      <c r="B30" s="2"/>
      <c r="C30" s="2"/>
      <c r="D30" s="12"/>
      <c r="E30" s="12"/>
      <c r="F30" s="12"/>
      <c r="G30" s="12"/>
      <c r="H30" s="12"/>
      <c r="I30" s="2"/>
    </row>
    <row r="31" spans="1:9">
      <c r="A31" s="2"/>
      <c r="B31" s="2"/>
      <c r="C31" s="2"/>
      <c r="D31" s="12"/>
      <c r="E31" s="12"/>
      <c r="F31" s="12"/>
      <c r="G31" s="12"/>
      <c r="H31" s="12"/>
      <c r="I31" s="2"/>
    </row>
    <row r="32" spans="1:9">
      <c r="A32" s="2"/>
      <c r="B32" s="2"/>
      <c r="C32" s="2"/>
      <c r="D32" s="12"/>
      <c r="E32" s="12"/>
      <c r="F32" s="12"/>
      <c r="G32" s="12"/>
      <c r="H32" s="12"/>
      <c r="I32" s="2"/>
    </row>
    <row r="33" spans="1:9">
      <c r="A33" s="2"/>
      <c r="B33" s="2"/>
      <c r="C33" s="2"/>
      <c r="D33" s="12"/>
      <c r="E33" s="12"/>
      <c r="F33" s="12"/>
      <c r="G33" s="12"/>
      <c r="H33" s="12"/>
      <c r="I33" s="2"/>
    </row>
    <row r="34" spans="1:9">
      <c r="A34" s="2"/>
      <c r="B34" s="2"/>
      <c r="C34" s="2"/>
      <c r="D34" s="12"/>
      <c r="E34" s="12"/>
      <c r="F34" s="12"/>
      <c r="G34" s="12"/>
      <c r="H34" s="12"/>
      <c r="I34" s="2"/>
    </row>
    <row r="35" spans="1:9">
      <c r="A35" s="2"/>
      <c r="B35" s="2"/>
      <c r="C35" s="2"/>
      <c r="D35" s="12"/>
      <c r="E35" s="12"/>
      <c r="F35" s="12"/>
      <c r="G35" s="12"/>
      <c r="H35" s="12"/>
      <c r="I35" s="2"/>
    </row>
    <row r="36" spans="1:9">
      <c r="A36" s="2"/>
      <c r="B36" s="2"/>
      <c r="C36" s="2"/>
      <c r="D36" s="12"/>
      <c r="E36" s="12"/>
      <c r="F36" s="12"/>
      <c r="G36" s="12"/>
      <c r="H36" s="12"/>
      <c r="I36" s="2"/>
    </row>
    <row r="37" spans="1:9">
      <c r="A37" s="2"/>
      <c r="B37" s="2"/>
      <c r="C37" s="2"/>
      <c r="D37" s="12"/>
      <c r="E37" s="12"/>
      <c r="F37" s="12"/>
      <c r="G37" s="12"/>
      <c r="H37" s="12"/>
      <c r="I37" s="2"/>
    </row>
    <row r="38" spans="1:9">
      <c r="A38"/>
    </row>
    <row r="39" spans="1:9">
      <c r="A39"/>
    </row>
    <row r="40" spans="1:9">
      <c r="A40"/>
    </row>
    <row r="41" spans="1:9">
      <c r="A41" s="5"/>
    </row>
    <row r="42" spans="1:9">
      <c r="A42" s="5"/>
    </row>
    <row r="43" spans="1:9">
      <c r="A43" s="5"/>
    </row>
    <row r="44" spans="1:9">
      <c r="A44"/>
    </row>
    <row r="45" spans="1:9">
      <c r="A45" s="5"/>
    </row>
    <row r="46" spans="1:9">
      <c r="A46" s="5"/>
    </row>
    <row r="47" spans="1:9">
      <c r="A47" s="5"/>
    </row>
    <row r="48" spans="1:9">
      <c r="A48" s="5"/>
    </row>
    <row r="49" spans="1:10">
      <c r="A49"/>
    </row>
    <row r="50" spans="1:10">
      <c r="A50" s="5"/>
    </row>
    <row r="51" spans="1:10">
      <c r="A51" s="5"/>
    </row>
    <row r="52" spans="1:10">
      <c r="A52" s="5"/>
    </row>
    <row r="53" spans="1:10">
      <c r="A53" s="5"/>
    </row>
    <row r="54" spans="1:10">
      <c r="A54" s="5"/>
    </row>
    <row r="55" spans="1:10">
      <c r="A55" s="5"/>
    </row>
    <row r="56" spans="1:10">
      <c r="A56"/>
    </row>
    <row r="57" spans="1:10">
      <c r="A57" s="5"/>
    </row>
    <row r="58" spans="1:10">
      <c r="A58" s="5"/>
    </row>
    <row r="59" spans="1:10">
      <c r="A59" s="5"/>
    </row>
    <row r="60" spans="1:10">
      <c r="A60" s="5"/>
    </row>
    <row r="61" spans="1:10">
      <c r="A61" s="6"/>
      <c r="B61" s="5"/>
      <c r="C61" s="5"/>
      <c r="D61" s="15"/>
      <c r="E61" s="15"/>
      <c r="F61" s="15"/>
      <c r="G61" s="15"/>
      <c r="H61" s="15"/>
      <c r="I61" s="5"/>
      <c r="J61" s="5"/>
    </row>
    <row r="62" spans="1:10">
      <c r="A62" s="6"/>
      <c r="B62" s="5"/>
      <c r="C62" s="5"/>
      <c r="D62" s="15"/>
      <c r="E62" s="15"/>
      <c r="F62" s="15"/>
      <c r="G62" s="15"/>
      <c r="H62" s="15"/>
      <c r="I62" s="5"/>
      <c r="J62" s="5"/>
    </row>
    <row r="63" spans="1:10">
      <c r="A63" s="6"/>
      <c r="B63" s="5"/>
      <c r="C63" s="5"/>
      <c r="D63" s="15"/>
      <c r="E63" s="15"/>
      <c r="F63" s="15"/>
      <c r="G63" s="15"/>
      <c r="H63" s="15"/>
      <c r="I63" s="5"/>
      <c r="J63" s="5"/>
    </row>
    <row r="64" spans="1:10">
      <c r="A64" s="6"/>
      <c r="B64" s="5"/>
      <c r="C64" s="5"/>
      <c r="D64" s="15"/>
      <c r="E64" s="15"/>
      <c r="F64" s="15"/>
      <c r="G64" s="15"/>
      <c r="H64" s="15"/>
      <c r="I64" s="5"/>
      <c r="J64" s="5"/>
    </row>
    <row r="65" spans="1:10">
      <c r="A65" s="6"/>
      <c r="B65" s="5"/>
      <c r="C65" s="5"/>
      <c r="D65" s="15"/>
      <c r="E65" s="15"/>
      <c r="F65" s="15"/>
      <c r="G65" s="15"/>
      <c r="H65" s="15"/>
      <c r="I65" s="5"/>
      <c r="J65" s="5"/>
    </row>
    <row r="66" spans="1:10">
      <c r="A66" s="6"/>
      <c r="B66" s="5"/>
      <c r="C66" s="5"/>
      <c r="D66" s="15"/>
      <c r="E66" s="15"/>
      <c r="F66" s="15"/>
      <c r="G66" s="15"/>
      <c r="H66" s="15"/>
      <c r="I66" s="5"/>
      <c r="J66" s="5"/>
    </row>
    <row r="67" spans="1:10">
      <c r="A67" s="6"/>
      <c r="B67" s="5"/>
      <c r="C67" s="5"/>
      <c r="D67" s="15"/>
      <c r="E67" s="15"/>
      <c r="F67" s="15"/>
      <c r="G67" s="15"/>
      <c r="H67" s="15"/>
      <c r="I67" s="5"/>
      <c r="J67" s="5"/>
    </row>
    <row r="68" spans="1:10">
      <c r="A68" s="6"/>
      <c r="B68" s="5"/>
      <c r="C68" s="5"/>
      <c r="D68" s="15"/>
      <c r="E68" s="15"/>
      <c r="F68" s="15"/>
      <c r="G68" s="15"/>
      <c r="H68" s="15"/>
      <c r="I68" s="5"/>
      <c r="J68" s="5"/>
    </row>
    <row r="69" spans="1:10">
      <c r="A69" s="6"/>
      <c r="B69" s="5"/>
      <c r="C69" s="5"/>
      <c r="D69" s="15"/>
      <c r="E69" s="15"/>
      <c r="F69" s="15"/>
      <c r="G69" s="15"/>
      <c r="H69" s="15"/>
      <c r="I69" s="5"/>
      <c r="J69" s="5"/>
    </row>
    <row r="70" spans="1:10">
      <c r="A70" s="6"/>
      <c r="B70" s="5"/>
      <c r="C70" s="5"/>
      <c r="D70" s="15"/>
      <c r="E70" s="15"/>
      <c r="F70" s="15"/>
      <c r="G70" s="15"/>
      <c r="H70" s="15"/>
      <c r="I70" s="5"/>
      <c r="J70" s="5"/>
    </row>
    <row r="71" spans="1:10">
      <c r="A71" s="6"/>
      <c r="B71" s="5"/>
      <c r="C71" s="5"/>
      <c r="D71" s="15"/>
      <c r="E71" s="15"/>
      <c r="F71" s="15"/>
      <c r="G71" s="15"/>
      <c r="H71" s="15"/>
      <c r="I71" s="5"/>
      <c r="J71" s="5"/>
    </row>
    <row r="72" spans="1:10">
      <c r="A72" s="6"/>
      <c r="B72" s="5"/>
      <c r="C72" s="5"/>
      <c r="D72" s="15"/>
      <c r="E72" s="15"/>
      <c r="F72" s="15"/>
      <c r="G72" s="15"/>
      <c r="H72" s="15"/>
      <c r="I72" s="5"/>
      <c r="J72" s="5"/>
    </row>
    <row r="73" spans="1:10">
      <c r="A73" s="6"/>
      <c r="B73" s="5"/>
      <c r="C73" s="5"/>
      <c r="D73" s="15"/>
      <c r="E73" s="15"/>
      <c r="F73" s="15"/>
      <c r="G73" s="15"/>
      <c r="H73" s="15"/>
      <c r="I73" s="5"/>
      <c r="J73" s="5"/>
    </row>
    <row r="74" spans="1:10">
      <c r="A74" s="6"/>
      <c r="B74" s="5"/>
      <c r="C74" s="5"/>
      <c r="D74" s="15"/>
      <c r="E74" s="15"/>
      <c r="F74" s="15"/>
      <c r="G74" s="15"/>
      <c r="H74" s="15"/>
      <c r="I74" s="5"/>
      <c r="J74" s="5"/>
    </row>
    <row r="75" spans="1:10">
      <c r="A75" s="6"/>
      <c r="B75" s="5"/>
      <c r="C75" s="5"/>
      <c r="D75" s="15"/>
      <c r="E75" s="15"/>
      <c r="F75" s="15"/>
      <c r="G75" s="15"/>
      <c r="H75" s="15"/>
      <c r="I75" s="5"/>
      <c r="J75" s="5"/>
    </row>
    <row r="76" spans="1:10">
      <c r="A76" s="6"/>
      <c r="B76" s="5"/>
      <c r="C76" s="5"/>
      <c r="D76" s="15"/>
      <c r="E76" s="15"/>
      <c r="F76" s="15"/>
      <c r="G76" s="15"/>
      <c r="H76" s="15"/>
      <c r="I76" s="5"/>
      <c r="J76" s="5"/>
    </row>
    <row r="77" spans="1:10">
      <c r="A77" s="6"/>
      <c r="B77" s="5"/>
      <c r="C77" s="5"/>
      <c r="D77" s="15"/>
      <c r="E77" s="15"/>
      <c r="F77" s="15"/>
      <c r="G77" s="15"/>
      <c r="H77" s="15"/>
      <c r="I77" s="5"/>
      <c r="J77" s="5"/>
    </row>
    <row r="78" spans="1:10">
      <c r="A78" s="6"/>
      <c r="B78" s="5"/>
      <c r="C78" s="5"/>
      <c r="D78" s="15"/>
      <c r="E78" s="15"/>
      <c r="F78" s="15"/>
      <c r="G78" s="15"/>
      <c r="H78" s="15"/>
      <c r="I78" s="5"/>
      <c r="J78" s="5"/>
    </row>
    <row r="79" spans="1:10">
      <c r="J79" s="5"/>
    </row>
  </sheetData>
  <sortState ref="A2:I9">
    <sortCondition descending="1" ref="I2"/>
  </sortState>
  <customSheetViews>
    <customSheetView guid="{3366563A-14BE-4A9A-8FEE-0BBFD20C8DAF}">
      <pane ySplit="1" topLeftCell="A2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Mens Open</vt:lpstr>
      <vt:lpstr>Womens Open</vt:lpstr>
      <vt:lpstr>A Grade</vt:lpstr>
      <vt:lpstr>B Grade</vt:lpstr>
      <vt:lpstr>C Grade</vt:lpstr>
      <vt:lpstr>D Grade</vt:lpstr>
      <vt:lpstr>E Grade</vt:lpstr>
      <vt:lpstr>F Grade</vt:lpstr>
      <vt:lpstr>Junior Boys</vt:lpstr>
      <vt:lpstr>Junior Girls</vt:lpstr>
    </vt:vector>
  </TitlesOfParts>
  <Company>Commonwealth Bank of Australia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TAYLORJL</dc:creator>
  <cp:lastModifiedBy>Paul</cp:lastModifiedBy>
  <cp:lastPrinted>2010-05-26T02:16:51Z</cp:lastPrinted>
  <dcterms:created xsi:type="dcterms:W3CDTF">2010-03-14T20:40:10Z</dcterms:created>
  <dcterms:modified xsi:type="dcterms:W3CDTF">2017-03-14T04:49:22Z</dcterms:modified>
</cp:coreProperties>
</file>